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4500" firstSheet="3" activeTab="12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Totals" sheetId="12" r:id="rId12"/>
    <sheet name="Totals (2)" sheetId="13" r:id="rId13"/>
    <sheet name="Sheet1" sheetId="14" r:id="rId14"/>
    <sheet name="Sheet2" sheetId="15" r:id="rId15"/>
    <sheet name="Sheet3" sheetId="16" r:id="rId16"/>
  </sheets>
  <definedNames>
    <definedName name="_xlnm.Print_Area" localSheetId="11">'Totals'!$A$1:$K$48</definedName>
    <definedName name="_xlnm.Print_Area" localSheetId="12">'Totals (2)'!$A$1:$K$45</definedName>
    <definedName name="_xlnm.Print_Titles" localSheetId="3">'APR'!$A:$A</definedName>
    <definedName name="_xlnm.Print_Titles" localSheetId="7">'AUG'!$A:$A</definedName>
    <definedName name="_xlnm.Print_Titles" localSheetId="1">'FEB'!$A:$A</definedName>
    <definedName name="_xlnm.Print_Titles" localSheetId="0">'JAN'!$A:$A</definedName>
    <definedName name="_xlnm.Print_Titles" localSheetId="6">'JUL'!$A:$A</definedName>
    <definedName name="_xlnm.Print_Titles" localSheetId="5">'JUN'!$A:$A</definedName>
    <definedName name="_xlnm.Print_Titles" localSheetId="2">'MAR'!$A:$A</definedName>
    <definedName name="_xlnm.Print_Titles" localSheetId="4">'MAY'!$A:$A</definedName>
    <definedName name="_xlnm.Print_Titles" localSheetId="10">'NOV'!$A:$A</definedName>
    <definedName name="_xlnm.Print_Titles" localSheetId="9">'OCT'!$A:$A</definedName>
    <definedName name="_xlnm.Print_Titles" localSheetId="8">'SEP'!$A:$A</definedName>
  </definedNames>
  <calcPr fullCalcOnLoad="1"/>
</workbook>
</file>

<file path=xl/sharedStrings.xml><?xml version="1.0" encoding="utf-8"?>
<sst xmlns="http://schemas.openxmlformats.org/spreadsheetml/2006/main" count="840" uniqueCount="84">
  <si>
    <t>PUMPS</t>
  </si>
  <si>
    <t>1 &amp; 2</t>
  </si>
  <si>
    <t>3 &amp; 4</t>
  </si>
  <si>
    <t>#5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</si>
  <si>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</si>
  <si>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</si>
  <si>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</si>
  <si>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</si>
  <si>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</si>
  <si>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</si>
  <si>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</si>
  <si>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</si>
  <si>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</si>
  <si>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</si>
  <si>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</si>
  <si>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</si>
  <si>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</si>
  <si>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</si>
  <si>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TOTAL</t>
  </si>
  <si>
    <t>WEATHER</t>
  </si>
  <si>
    <t>TEMP</t>
  </si>
  <si>
    <t>RAIN</t>
  </si>
  <si>
    <t>MG</t>
  </si>
  <si>
    <t>Hours</t>
  </si>
  <si>
    <t>Pumpage</t>
  </si>
  <si>
    <t># of days</t>
  </si>
  <si>
    <t>Million</t>
  </si>
  <si>
    <t>Max Day</t>
  </si>
  <si>
    <t>Gallons</t>
  </si>
  <si>
    <t>Average</t>
  </si>
  <si>
    <t>GALLONS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</si>
  <si>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</si>
  <si>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</si>
  <si>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</si>
  <si>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</si>
  <si>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</si>
  <si>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</si>
  <si>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</si>
  <si>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</si>
  <si>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</si>
  <si>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</si>
  <si>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</si>
  <si>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</si>
  <si>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 YTD</t>
  </si>
  <si>
    <t>JUN</t>
  </si>
  <si>
    <t>JUL</t>
  </si>
  <si>
    <t>SEP</t>
  </si>
  <si>
    <t>DAILY PUMPING - JANUARY 2000</t>
  </si>
  <si>
    <t>DAILY PUMPING - FEBRUARY 2000</t>
  </si>
  <si>
    <t>DAILY PUMPING - MARCH 2000</t>
  </si>
  <si>
    <t>DAILY PUMPING - APRIL 2000</t>
  </si>
  <si>
    <t>DAILY PUMPING - MAY 2000</t>
  </si>
  <si>
    <t>DAILY PUMPING - JUNE 2000</t>
  </si>
  <si>
    <t>DAILY PUMPING - JULY 2000</t>
  </si>
  <si>
    <t>DAILY PUMPING - AUGUST 2000</t>
  </si>
  <si>
    <t>DAILY PUMPING - SEPTEMBER 2000</t>
  </si>
  <si>
    <t>DAILY PUMPING - OCTOBER 2000</t>
  </si>
  <si>
    <t>DAILY PUMPING - NOVEMBER 2000</t>
  </si>
  <si>
    <t>29th</t>
  </si>
  <si>
    <t xml:space="preserve"> </t>
  </si>
  <si>
    <t>2005 Jan - Dec</t>
  </si>
  <si>
    <t>2006 Jan - Dec</t>
  </si>
  <si>
    <t>2007 TOTAL YTD</t>
  </si>
  <si>
    <t>More than the same period in 2006</t>
  </si>
  <si>
    <t>Less than the same period in 2005</t>
  </si>
  <si>
    <t>2007 Jan - 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</si>
  <si>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</si>
  <si>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</si>
  <si>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</si>
  <si>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</si>
  <si>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</si>
  <si>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</si>
  <si>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</si>
  <si>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</si>
  <si>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</si>
  <si>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</si>
  <si>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</si>
  <si>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</si>
  <si>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 </t>
  </si>
  <si>
    <t>2011 TOTAL YTD</t>
  </si>
  <si>
    <t>Less than the same period in 2010</t>
  </si>
  <si>
    <t>More than the same period in 2009</t>
  </si>
  <si>
    <t>2010 Jan - Dec</t>
  </si>
  <si>
    <t>2009 Jan - Dec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</si>
</sst>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.000"/>
    <numFmt numFmtId="166" formatCode="###,###"/>
    <numFmt numFmtId="167" formatCode="###,###,###"/>
    <numFmt numFmtId="168" formatCode="###,###,000"/>
    <numFmt numFmtId="169" formatCode="&quot;$&quot;#,##0.00_);[Red]\(&quot;$&quot;#,##0.000\)"/>
    <numFmt numFmtId="170" formatCode="0,000"/>
    <numFmt numFmtId="171" formatCode="#,##0.000_);\(#,##0.000\)"/>
    <numFmt numFmtId="172" formatCode="#,##0,000_);\(#,##0,000\)"/>
    <numFmt numFmtId="173" formatCode="0.0"/>
    <numFmt numFmtId="174" formatCode=".000"/>
    <numFmt numFmtId="175" formatCode="0_);[Red]\(0\)"/>
  </numFmts>
  <fonts count="45">
    <font>
      <sz val="10"/>
      <name val="Arial"/>
      <family val="0"/>
    </font>
    <font>
      <sz val="10"/>
      <name val="MS Sans Serif"/>
      <family val="0"/>
    </font>
    <font>
      <b/>
      <sz val="10"/>
      <color indexed="18"/>
      <name val="MS Sans Serif"/>
      <family val="2"/>
    </font>
    <font>
      <b/>
      <sz val="8"/>
      <color indexed="18"/>
      <name val="MS Sans Serif"/>
      <family val="2"/>
    </font>
    <font>
      <b/>
      <sz val="10"/>
      <name val="MS Sans Serif"/>
      <family val="0"/>
    </font>
    <font>
      <sz val="8"/>
      <name val="MS Sans Serif"/>
      <family val="0"/>
    </font>
    <font>
      <b/>
      <sz val="8"/>
      <name val="MS Sans Serif"/>
      <family val="0"/>
    </font>
    <font>
      <b/>
      <sz val="7"/>
      <name val="MS Sans Serif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1" fontId="2" fillId="0" borderId="0" xfId="55" applyNumberFormat="1" applyFont="1" applyAlignment="1">
      <alignment horizontal="centerContinuous"/>
      <protection/>
    </xf>
    <xf numFmtId="2" fontId="3" fillId="0" borderId="0" xfId="55" applyNumberFormat="1" applyFont="1" applyAlignment="1">
      <alignment horizontal="centerContinuous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164" fontId="4" fillId="0" borderId="0" xfId="55" applyNumberFormat="1" applyFont="1" applyAlignment="1">
      <alignment horizontal="center"/>
      <protection/>
    </xf>
    <xf numFmtId="1" fontId="5" fillId="0" borderId="0" xfId="55" applyNumberFormat="1" applyFont="1" applyAlignment="1">
      <alignment horizontal="center"/>
      <protection/>
    </xf>
    <xf numFmtId="2" fontId="5" fillId="0" borderId="0" xfId="55" applyNumberFormat="1" applyFont="1" applyAlignment="1">
      <alignment horizontal="center"/>
      <protection/>
    </xf>
    <xf numFmtId="2" fontId="5" fillId="0" borderId="0" xfId="55" applyNumberFormat="1" applyFont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5" fillId="0" borderId="0" xfId="55" applyFont="1">
      <alignment/>
      <protection/>
    </xf>
    <xf numFmtId="164" fontId="4" fillId="0" borderId="10" xfId="55" applyNumberFormat="1" applyFont="1" applyBorder="1" applyAlignment="1" quotePrefix="1">
      <alignment horizontal="center"/>
      <protection/>
    </xf>
    <xf numFmtId="1" fontId="6" fillId="0" borderId="11" xfId="55" applyNumberFormat="1" applyFont="1" applyBorder="1" applyAlignment="1" quotePrefix="1">
      <alignment horizontal="center"/>
      <protection/>
    </xf>
    <xf numFmtId="0" fontId="6" fillId="0" borderId="0" xfId="55" applyFont="1" applyBorder="1" applyAlignment="1" quotePrefix="1">
      <alignment horizontal="center"/>
      <protection/>
    </xf>
    <xf numFmtId="0" fontId="6" fillId="0" borderId="0" xfId="55" applyFont="1" applyBorder="1">
      <alignment/>
      <protection/>
    </xf>
    <xf numFmtId="164" fontId="4" fillId="0" borderId="12" xfId="55" applyNumberFormat="1" applyFont="1" applyBorder="1" applyAlignment="1" quotePrefix="1">
      <alignment horizontal="center"/>
      <protection/>
    </xf>
    <xf numFmtId="1" fontId="6" fillId="0" borderId="13" xfId="55" applyNumberFormat="1" applyFont="1" applyBorder="1" applyAlignment="1">
      <alignment horizontal="center"/>
      <protection/>
    </xf>
    <xf numFmtId="2" fontId="6" fillId="0" borderId="13" xfId="55" applyNumberFormat="1" applyFont="1" applyBorder="1" applyAlignment="1">
      <alignment horizontal="center"/>
      <protection/>
    </xf>
    <xf numFmtId="1" fontId="6" fillId="0" borderId="12" xfId="55" applyNumberFormat="1" applyFont="1" applyBorder="1" applyAlignment="1">
      <alignment horizontal="center"/>
      <protection/>
    </xf>
    <xf numFmtId="2" fontId="6" fillId="0" borderId="14" xfId="55" applyNumberFormat="1" applyFont="1" applyBorder="1" applyAlignment="1">
      <alignment horizontal="center"/>
      <protection/>
    </xf>
    <xf numFmtId="1" fontId="6" fillId="0" borderId="15" xfId="55" applyNumberFormat="1" applyFont="1" applyBorder="1" applyAlignment="1">
      <alignment horizontal="center"/>
      <protection/>
    </xf>
    <xf numFmtId="1" fontId="5" fillId="0" borderId="16" xfId="55" applyNumberFormat="1" applyFont="1" applyBorder="1" applyAlignment="1">
      <alignment horizontal="center"/>
      <protection/>
    </xf>
    <xf numFmtId="1" fontId="5" fillId="0" borderId="0" xfId="55" applyNumberFormat="1" applyFont="1" applyBorder="1" applyAlignment="1">
      <alignment horizontal="center"/>
      <protection/>
    </xf>
    <xf numFmtId="2" fontId="5" fillId="0" borderId="17" xfId="55" applyNumberFormat="1" applyFont="1" applyBorder="1" applyAlignment="1">
      <alignment horizontal="center"/>
      <protection/>
    </xf>
    <xf numFmtId="1" fontId="5" fillId="0" borderId="18" xfId="55" applyNumberFormat="1" applyFont="1" applyBorder="1" applyAlignment="1">
      <alignment horizontal="center"/>
      <protection/>
    </xf>
    <xf numFmtId="164" fontId="4" fillId="0" borderId="0" xfId="55" applyNumberFormat="1" applyFont="1" applyBorder="1" applyAlignment="1">
      <alignment horizontal="center"/>
      <protection/>
    </xf>
    <xf numFmtId="0" fontId="5" fillId="0" borderId="13" xfId="55" applyFont="1" applyBorder="1" applyAlignment="1">
      <alignment horizontal="center"/>
      <protection/>
    </xf>
    <xf numFmtId="0" fontId="5" fillId="0" borderId="13" xfId="55" applyFont="1" applyBorder="1">
      <alignment/>
      <protection/>
    </xf>
    <xf numFmtId="164" fontId="4" fillId="33" borderId="19" xfId="55" applyNumberFormat="1" applyFont="1" applyFill="1" applyBorder="1" applyAlignment="1" quotePrefix="1">
      <alignment horizontal="center"/>
      <protection/>
    </xf>
    <xf numFmtId="1" fontId="4" fillId="33" borderId="20" xfId="55" applyNumberFormat="1" applyFont="1" applyFill="1" applyBorder="1" applyAlignment="1">
      <alignment horizontal="center"/>
      <protection/>
    </xf>
    <xf numFmtId="2" fontId="5" fillId="33" borderId="20" xfId="55" applyNumberFormat="1" applyFont="1" applyFill="1" applyBorder="1" applyAlignment="1">
      <alignment horizontal="center"/>
      <protection/>
    </xf>
    <xf numFmtId="1" fontId="4" fillId="33" borderId="21" xfId="55" applyNumberFormat="1" applyFont="1" applyFill="1" applyBorder="1" applyAlignment="1">
      <alignment horizontal="center"/>
      <protection/>
    </xf>
    <xf numFmtId="2" fontId="5" fillId="33" borderId="21" xfId="55" applyNumberFormat="1" applyFont="1" applyFill="1" applyBorder="1" applyAlignment="1">
      <alignment horizontal="center"/>
      <protection/>
    </xf>
    <xf numFmtId="3" fontId="2" fillId="33" borderId="22" xfId="55" applyNumberFormat="1" applyFont="1" applyFill="1" applyBorder="1" applyAlignment="1">
      <alignment horizontal="center"/>
      <protection/>
    </xf>
    <xf numFmtId="0" fontId="1" fillId="0" borderId="0" xfId="55" applyFont="1" applyAlignment="1">
      <alignment horizontal="center"/>
      <protection/>
    </xf>
    <xf numFmtId="0" fontId="1" fillId="0" borderId="0" xfId="55" applyFont="1">
      <alignment/>
      <protection/>
    </xf>
    <xf numFmtId="164" fontId="7" fillId="33" borderId="12" xfId="55" applyNumberFormat="1" applyFont="1" applyFill="1" applyBorder="1" applyAlignment="1">
      <alignment horizontal="center"/>
      <protection/>
    </xf>
    <xf numFmtId="1" fontId="5" fillId="33" borderId="23" xfId="55" applyNumberFormat="1" applyFont="1" applyFill="1" applyBorder="1" applyAlignment="1">
      <alignment horizontal="center"/>
      <protection/>
    </xf>
    <xf numFmtId="1" fontId="5" fillId="33" borderId="24" xfId="55" applyNumberFormat="1" applyFont="1" applyFill="1" applyBorder="1" applyAlignment="1">
      <alignment horizontal="center"/>
      <protection/>
    </xf>
    <xf numFmtId="2" fontId="5" fillId="33" borderId="25" xfId="55" applyNumberFormat="1" applyFont="1" applyFill="1" applyBorder="1" applyAlignment="1">
      <alignment horizontal="center"/>
      <protection/>
    </xf>
    <xf numFmtId="1" fontId="5" fillId="33" borderId="25" xfId="55" applyNumberFormat="1" applyFont="1" applyFill="1" applyBorder="1" applyAlignment="1">
      <alignment horizontal="center"/>
      <protection/>
    </xf>
    <xf numFmtId="2" fontId="5" fillId="33" borderId="26" xfId="55" applyNumberFormat="1" applyFont="1" applyFill="1" applyBorder="1" applyAlignment="1">
      <alignment horizontal="center"/>
      <protection/>
    </xf>
    <xf numFmtId="1" fontId="5" fillId="33" borderId="27" xfId="55" applyNumberFormat="1" applyFont="1" applyFill="1" applyBorder="1" applyAlignment="1">
      <alignment horizontal="center"/>
      <protection/>
    </xf>
    <xf numFmtId="1" fontId="3" fillId="33" borderId="28" xfId="55" applyNumberFormat="1" applyFont="1" applyFill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5" fillId="0" borderId="0" xfId="55" applyFont="1" applyBorder="1">
      <alignment/>
      <protection/>
    </xf>
    <xf numFmtId="164" fontId="7" fillId="33" borderId="29" xfId="55" applyNumberFormat="1" applyFont="1" applyFill="1" applyBorder="1" applyAlignment="1">
      <alignment horizontal="center"/>
      <protection/>
    </xf>
    <xf numFmtId="1" fontId="5" fillId="33" borderId="30" xfId="55" applyNumberFormat="1" applyFont="1" applyFill="1" applyBorder="1" applyAlignment="1">
      <alignment horizontal="center"/>
      <protection/>
    </xf>
    <xf numFmtId="1" fontId="5" fillId="33" borderId="31" xfId="55" applyNumberFormat="1" applyFont="1" applyFill="1" applyBorder="1" applyAlignment="1">
      <alignment horizontal="center"/>
      <protection/>
    </xf>
    <xf numFmtId="1" fontId="5" fillId="33" borderId="32" xfId="55" applyNumberFormat="1" applyFont="1" applyFill="1" applyBorder="1" applyAlignment="1">
      <alignment horizontal="center"/>
      <protection/>
    </xf>
    <xf numFmtId="1" fontId="5" fillId="33" borderId="29" xfId="55" applyNumberFormat="1" applyFont="1" applyFill="1" applyBorder="1" applyAlignment="1">
      <alignment horizontal="center"/>
      <protection/>
    </xf>
    <xf numFmtId="1" fontId="5" fillId="33" borderId="33" xfId="55" applyNumberFormat="1" applyFont="1" applyFill="1" applyBorder="1" applyAlignment="1">
      <alignment horizontal="center"/>
      <protection/>
    </xf>
    <xf numFmtId="1" fontId="3" fillId="33" borderId="34" xfId="55" applyNumberFormat="1" applyFont="1" applyFill="1" applyBorder="1" applyAlignment="1">
      <alignment horizontal="center"/>
      <protection/>
    </xf>
    <xf numFmtId="1" fontId="5" fillId="33" borderId="35" xfId="55" applyNumberFormat="1" applyFont="1" applyFill="1" applyBorder="1" applyAlignment="1">
      <alignment horizontal="center"/>
      <protection/>
    </xf>
    <xf numFmtId="1" fontId="5" fillId="33" borderId="36" xfId="55" applyNumberFormat="1" applyFont="1" applyFill="1" applyBorder="1" applyAlignment="1">
      <alignment horizontal="center"/>
      <protection/>
    </xf>
    <xf numFmtId="2" fontId="5" fillId="33" borderId="37" xfId="55" applyNumberFormat="1" applyFont="1" applyFill="1" applyBorder="1" applyAlignment="1">
      <alignment horizontal="center"/>
      <protection/>
    </xf>
    <xf numFmtId="1" fontId="5" fillId="33" borderId="35" xfId="55" applyNumberFormat="1" applyFont="1" applyFill="1" applyBorder="1" applyAlignment="1">
      <alignment horizontal="center"/>
      <protection/>
    </xf>
    <xf numFmtId="2" fontId="5" fillId="33" borderId="38" xfId="55" applyNumberFormat="1" applyFont="1" applyFill="1" applyBorder="1" applyAlignment="1">
      <alignment horizontal="center"/>
      <protection/>
    </xf>
    <xf numFmtId="1" fontId="5" fillId="33" borderId="39" xfId="55" applyNumberFormat="1" applyFont="1" applyFill="1" applyBorder="1" applyAlignment="1">
      <alignment horizontal="center"/>
      <protection/>
    </xf>
    <xf numFmtId="1" fontId="5" fillId="0" borderId="17" xfId="55" applyNumberFormat="1" applyFont="1" applyFill="1" applyBorder="1" applyAlignment="1">
      <alignment horizontal="center"/>
      <protection/>
    </xf>
    <xf numFmtId="0" fontId="6" fillId="0" borderId="0" xfId="55" applyFont="1" applyAlignment="1">
      <alignment horizontal="centerContinuous"/>
      <protection/>
    </xf>
    <xf numFmtId="0" fontId="1" fillId="0" borderId="0" xfId="55">
      <alignment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5" fillId="0" borderId="0" xfId="55" applyFont="1" applyAlignment="1">
      <alignment horizontal="centerContinuous"/>
      <protection/>
    </xf>
    <xf numFmtId="0" fontId="6" fillId="0" borderId="31" xfId="55" applyFont="1" applyBorder="1" applyAlignment="1">
      <alignment horizontal="center"/>
      <protection/>
    </xf>
    <xf numFmtId="172" fontId="5" fillId="0" borderId="31" xfId="55" applyNumberFormat="1" applyFont="1" applyBorder="1" applyAlignment="1">
      <alignment horizontal="center"/>
      <protection/>
    </xf>
    <xf numFmtId="172" fontId="5" fillId="0" borderId="31" xfId="55" applyNumberFormat="1" applyFont="1" applyBorder="1" applyAlignment="1">
      <alignment horizontal="center"/>
      <protection/>
    </xf>
    <xf numFmtId="172" fontId="5" fillId="0" borderId="0" xfId="55" applyNumberFormat="1" applyFont="1" applyBorder="1" applyAlignment="1">
      <alignment horizontal="center"/>
      <protection/>
    </xf>
    <xf numFmtId="172" fontId="5" fillId="0" borderId="0" xfId="55" applyNumberFormat="1" applyFont="1" applyBorder="1" applyAlignment="1">
      <alignment horizontal="center"/>
      <protection/>
    </xf>
    <xf numFmtId="172" fontId="5" fillId="0" borderId="11" xfId="55" applyNumberFormat="1" applyFont="1" applyBorder="1" applyAlignment="1">
      <alignment horizontal="center"/>
      <protection/>
    </xf>
    <xf numFmtId="0" fontId="6" fillId="0" borderId="29" xfId="55" applyFont="1" applyBorder="1" applyAlignment="1">
      <alignment horizontal="center"/>
      <protection/>
    </xf>
    <xf numFmtId="168" fontId="5" fillId="0" borderId="31" xfId="55" applyNumberFormat="1" applyFont="1" applyBorder="1" applyAlignment="1">
      <alignment horizontal="center"/>
      <protection/>
    </xf>
    <xf numFmtId="0" fontId="6" fillId="0" borderId="31" xfId="55" applyFont="1" applyBorder="1" applyAlignment="1">
      <alignment horizontal="centerContinuous"/>
      <protection/>
    </xf>
    <xf numFmtId="172" fontId="5" fillId="0" borderId="15" xfId="55" applyNumberFormat="1" applyFont="1" applyBorder="1" applyAlignment="1">
      <alignment horizontal="center"/>
      <protection/>
    </xf>
    <xf numFmtId="0" fontId="5" fillId="0" borderId="31" xfId="55" applyFont="1" applyBorder="1">
      <alignment/>
      <protection/>
    </xf>
    <xf numFmtId="165" fontId="6" fillId="0" borderId="0" xfId="55" applyNumberFormat="1" applyFont="1" applyAlignment="1">
      <alignment horizontal="centerContinuous"/>
      <protection/>
    </xf>
    <xf numFmtId="165" fontId="6" fillId="0" borderId="0" xfId="55" applyNumberFormat="1" applyFont="1" applyAlignment="1">
      <alignment horizontal="center"/>
      <protection/>
    </xf>
    <xf numFmtId="172" fontId="1" fillId="0" borderId="0" xfId="55" applyNumberFormat="1" applyFont="1">
      <alignment/>
      <protection/>
    </xf>
    <xf numFmtId="165" fontId="5" fillId="0" borderId="31" xfId="55" applyNumberFormat="1" applyFont="1" applyBorder="1" applyAlignment="1">
      <alignment horizontal="center"/>
      <protection/>
    </xf>
    <xf numFmtId="0" fontId="6" fillId="0" borderId="0" xfId="55" applyFont="1" applyBorder="1" applyAlignment="1">
      <alignment horizontal="centerContinuous"/>
      <protection/>
    </xf>
    <xf numFmtId="0" fontId="5" fillId="0" borderId="0" xfId="55" applyFont="1" applyBorder="1" applyAlignment="1">
      <alignment horizontal="centerContinuous"/>
      <protection/>
    </xf>
    <xf numFmtId="165" fontId="5" fillId="0" borderId="0" xfId="55" applyNumberFormat="1" applyFont="1">
      <alignment/>
      <protection/>
    </xf>
    <xf numFmtId="0" fontId="6" fillId="0" borderId="12" xfId="55" applyFont="1" applyBorder="1" applyAlignment="1">
      <alignment horizontal="center"/>
      <protection/>
    </xf>
    <xf numFmtId="0" fontId="3" fillId="0" borderId="31" xfId="55" applyFont="1" applyBorder="1" applyAlignment="1">
      <alignment horizontal="center"/>
      <protection/>
    </xf>
    <xf numFmtId="165" fontId="3" fillId="0" borderId="0" xfId="55" applyNumberFormat="1" applyFont="1" applyAlignment="1">
      <alignment horizontal="centerContinuous"/>
      <protection/>
    </xf>
    <xf numFmtId="172" fontId="3" fillId="0" borderId="31" xfId="55" applyNumberFormat="1" applyFont="1" applyBorder="1" applyAlignment="1">
      <alignment horizontal="center"/>
      <protection/>
    </xf>
    <xf numFmtId="3" fontId="2" fillId="0" borderId="0" xfId="55" applyNumberFormat="1" applyFont="1" applyBorder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6" fillId="0" borderId="0" xfId="55" applyFont="1" applyBorder="1" applyAlignment="1">
      <alignment horizontal="center"/>
      <protection/>
    </xf>
    <xf numFmtId="3" fontId="3" fillId="0" borderId="0" xfId="55" applyNumberFormat="1" applyFont="1" applyAlignment="1">
      <alignment horizontal="centerContinuous"/>
      <protection/>
    </xf>
    <xf numFmtId="3" fontId="6" fillId="0" borderId="0" xfId="55" applyNumberFormat="1" applyFont="1" applyAlignment="1">
      <alignment horizontal="center"/>
      <protection/>
    </xf>
    <xf numFmtId="165" fontId="6" fillId="0" borderId="0" xfId="55" applyNumberFormat="1" applyFont="1" applyAlignment="1">
      <alignment horizontal="left"/>
      <protection/>
    </xf>
    <xf numFmtId="172" fontId="5" fillId="0" borderId="0" xfId="55" applyNumberFormat="1" applyFont="1">
      <alignment/>
      <protection/>
    </xf>
    <xf numFmtId="1" fontId="6" fillId="0" borderId="0" xfId="55" applyNumberFormat="1" applyFont="1" applyAlignment="1">
      <alignment horizontal="center"/>
      <protection/>
    </xf>
    <xf numFmtId="3" fontId="5" fillId="0" borderId="31" xfId="55" applyNumberFormat="1" applyFont="1" applyBorder="1" applyAlignment="1">
      <alignment horizontal="center"/>
      <protection/>
    </xf>
    <xf numFmtId="0" fontId="2" fillId="0" borderId="31" xfId="55" applyFont="1" applyBorder="1" applyAlignment="1">
      <alignment horizontal="centerContinuous"/>
      <protection/>
    </xf>
    <xf numFmtId="3" fontId="5" fillId="0" borderId="0" xfId="55" applyNumberFormat="1" applyFont="1">
      <alignment/>
      <protection/>
    </xf>
    <xf numFmtId="172" fontId="5" fillId="0" borderId="15" xfId="55" applyNumberFormat="1" applyFont="1" applyBorder="1" applyAlignment="1">
      <alignment horizontal="center"/>
      <protection/>
    </xf>
    <xf numFmtId="0" fontId="5" fillId="0" borderId="31" xfId="55" applyFont="1" applyBorder="1" applyAlignment="1">
      <alignment horizontal="centerContinuous"/>
      <protection/>
    </xf>
    <xf numFmtId="0" fontId="5" fillId="0" borderId="31" xfId="55" applyFont="1" applyBorder="1" applyAlignment="1">
      <alignment horizontal="center"/>
      <protection/>
    </xf>
    <xf numFmtId="172" fontId="6" fillId="0" borderId="31" xfId="55" applyNumberFormat="1" applyFont="1" applyBorder="1" applyAlignment="1">
      <alignment horizontal="center"/>
      <protection/>
    </xf>
    <xf numFmtId="0" fontId="5" fillId="0" borderId="0" xfId="55" applyFont="1">
      <alignment/>
      <protection/>
    </xf>
    <xf numFmtId="0" fontId="5" fillId="0" borderId="12" xfId="55" applyFont="1" applyBorder="1" applyAlignment="1">
      <alignment horizontal="center"/>
      <protection/>
    </xf>
    <xf numFmtId="172" fontId="6" fillId="0" borderId="11" xfId="55" applyNumberFormat="1" applyFont="1" applyBorder="1" applyAlignment="1">
      <alignment horizontal="center"/>
      <protection/>
    </xf>
    <xf numFmtId="168" fontId="6" fillId="0" borderId="31" xfId="55" applyNumberFormat="1" applyFont="1" applyBorder="1" applyAlignment="1">
      <alignment horizontal="center"/>
      <protection/>
    </xf>
    <xf numFmtId="172" fontId="6" fillId="0" borderId="15" xfId="55" applyNumberFormat="1" applyFont="1" applyBorder="1" applyAlignment="1">
      <alignment horizontal="center"/>
      <protection/>
    </xf>
    <xf numFmtId="1" fontId="6" fillId="0" borderId="10" xfId="55" applyNumberFormat="1" applyFont="1" applyBorder="1" applyAlignment="1" quotePrefix="1">
      <alignment horizontal="center"/>
      <protection/>
    </xf>
    <xf numFmtId="1" fontId="6" fillId="0" borderId="40" xfId="55" applyNumberFormat="1" applyFont="1" applyBorder="1" applyAlignment="1" quotePrefix="1">
      <alignment horizontal="center"/>
      <protection/>
    </xf>
    <xf numFmtId="1" fontId="6" fillId="0" borderId="41" xfId="55" applyNumberFormat="1" applyFont="1" applyBorder="1" applyAlignment="1" quotePrefix="1">
      <alignment horizontal="center"/>
      <protection/>
    </xf>
    <xf numFmtId="164" fontId="2" fillId="0" borderId="0" xfId="55" applyNumberFormat="1" applyFont="1" applyAlignment="1">
      <alignment horizontal="center"/>
      <protection/>
    </xf>
    <xf numFmtId="1" fontId="6" fillId="0" borderId="13" xfId="55" applyNumberFormat="1" applyFont="1" applyBorder="1" applyAlignment="1">
      <alignment horizontal="center"/>
      <protection/>
    </xf>
    <xf numFmtId="1" fontId="6" fillId="0" borderId="41" xfId="55" applyNumberFormat="1" applyFont="1" applyBorder="1" applyAlignment="1">
      <alignment horizontal="center"/>
      <protection/>
    </xf>
    <xf numFmtId="1" fontId="6" fillId="0" borderId="10" xfId="55" applyNumberFormat="1" applyFont="1" applyBorder="1" applyAlignment="1">
      <alignment horizontal="center"/>
      <protection/>
    </xf>
    <xf numFmtId="1" fontId="6" fillId="0" borderId="40" xfId="55" applyNumberFormat="1" applyFont="1" applyBorder="1" applyAlignment="1">
      <alignment horizontal="center"/>
      <protection/>
    </xf>
    <xf numFmtId="1" fontId="6" fillId="0" borderId="12" xfId="55" applyNumberFormat="1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umpage 1999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PUMPAGE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3"/>
      <c:hPercent val="49"/>
      <c:rotY val="17"/>
      <c:depthPercent val="200"/>
      <c:rAngAx val="1"/>
    </c:view3D>
    <c:plotArea>
      <c:layout>
        <c:manualLayout>
          <c:xMode val="edge"/>
          <c:yMode val="edge"/>
          <c:x val="0.01575"/>
          <c:y val="0.0725"/>
          <c:w val="0.96375"/>
          <c:h val="0.89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Totals!$B$51:$B$62</c:f>
              <c:strCache/>
            </c:strRef>
          </c:cat>
          <c:val>
            <c:numRef>
              <c:f>Totals!$C$51:$C$62</c:f>
              <c:numCache/>
            </c:numRef>
          </c:val>
          <c:shape val="box"/>
        </c:ser>
        <c:gapDepth val="0"/>
        <c:shape val="box"/>
        <c:axId val="271572"/>
        <c:axId val="2444149"/>
      </c:bar3DChart>
      <c:catAx>
        <c:axId val="271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GALLONS
</a:t>
                </a:r>
              </a:p>
            </c:rich>
          </c:tx>
          <c:layout>
            <c:manualLayout>
              <c:xMode val="factor"/>
              <c:yMode val="factor"/>
              <c:x val="0.00625"/>
              <c:y val="0.04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44149"/>
        <c:crosses val="autoZero"/>
        <c:auto val="0"/>
        <c:lblOffset val="100"/>
        <c:tickLblSkip val="1"/>
        <c:noMultiLvlLbl val="0"/>
      </c:catAx>
      <c:valAx>
        <c:axId val="24441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2007
</a:t>
                </a:r>
              </a:p>
            </c:rich>
          </c:tx>
          <c:layout>
            <c:manualLayout>
              <c:xMode val="factor"/>
              <c:yMode val="factor"/>
              <c:x val="-0.0315"/>
              <c:y val="-0.05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57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PUMPAGE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3"/>
      <c:hPercent val="49"/>
      <c:rotY val="17"/>
      <c:depthPercent val="200"/>
      <c:rAngAx val="1"/>
    </c:view3D>
    <c:plotArea>
      <c:layout>
        <c:manualLayout>
          <c:xMode val="edge"/>
          <c:yMode val="edge"/>
          <c:x val="0.01575"/>
          <c:y val="0.0725"/>
          <c:w val="0.96375"/>
          <c:h val="0.89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'Totals (2)'!$B$48:$B$59</c:f>
              <c:strCache/>
            </c:strRef>
          </c:cat>
          <c:val>
            <c:numRef>
              <c:f>'Totals (2)'!$C$48:$C$59</c:f>
              <c:numCache/>
            </c:numRef>
          </c:val>
          <c:shape val="box"/>
        </c:ser>
        <c:gapDepth val="0"/>
        <c:shape val="box"/>
        <c:axId val="21997342"/>
        <c:axId val="63758351"/>
      </c:bar3DChart>
      <c:catAx>
        <c:axId val="21997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GALLONS
</a:t>
                </a:r>
              </a:p>
            </c:rich>
          </c:tx>
          <c:layout>
            <c:manualLayout>
              <c:xMode val="factor"/>
              <c:yMode val="factor"/>
              <c:x val="0.00625"/>
              <c:y val="0.04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758351"/>
        <c:crosses val="autoZero"/>
        <c:auto val="0"/>
        <c:lblOffset val="100"/>
        <c:tickLblSkip val="1"/>
        <c:noMultiLvlLbl val="0"/>
      </c:catAx>
      <c:valAx>
        <c:axId val="637583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2011
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9734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10</xdr:col>
      <xdr:colOff>295275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66675" y="38100"/>
        <a:ext cx="61150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10</xdr:col>
      <xdr:colOff>295275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66675" y="38100"/>
        <a:ext cx="61150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4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5" sqref="B35"/>
    </sheetView>
  </sheetViews>
  <sheetFormatPr defaultColWidth="9.140625" defaultRowHeight="13.5" customHeight="1"/>
  <cols>
    <col min="1" max="1" width="10.57421875" style="6" customWidth="1"/>
    <col min="2" max="3" width="6.7109375" style="7" customWidth="1"/>
    <col min="4" max="4" width="5.28125" style="8" customWidth="1"/>
    <col min="5" max="6" width="6.7109375" style="7" customWidth="1"/>
    <col min="7" max="7" width="5.28125" style="8" customWidth="1"/>
    <col min="8" max="8" width="6.7109375" style="7" customWidth="1"/>
    <col min="9" max="9" width="5.7109375" style="8" customWidth="1"/>
    <col min="10" max="10" width="6.7109375" style="7" customWidth="1"/>
    <col min="11" max="11" width="5.7109375" style="8" customWidth="1"/>
    <col min="12" max="12" width="6.7109375" style="7" customWidth="1"/>
    <col min="13" max="13" width="5.7109375" style="8" customWidth="1"/>
    <col min="14" max="14" width="6.7109375" style="7" customWidth="1"/>
    <col min="15" max="15" width="5.7109375" style="8" customWidth="1"/>
    <col min="16" max="16" width="6.7109375" style="7" customWidth="1"/>
    <col min="17" max="17" width="5.7109375" style="8" customWidth="1"/>
    <col min="18" max="18" width="6.7109375" style="7" customWidth="1"/>
    <col min="19" max="19" width="5.7109375" style="8" customWidth="1"/>
    <col min="20" max="20" width="6.7109375" style="7" customWidth="1"/>
    <col min="21" max="21" width="5.8515625" style="8" customWidth="1"/>
    <col min="22" max="22" width="6.7109375" style="7" customWidth="1"/>
    <col min="23" max="23" width="5.7109375" style="8" customWidth="1"/>
    <col min="24" max="24" width="6.7109375" style="7" customWidth="1"/>
    <col min="25" max="25" width="5.7109375" style="8" customWidth="1"/>
    <col min="26" max="26" width="6.7109375" style="7" customWidth="1"/>
    <col min="27" max="27" width="5.7109375" style="8" customWidth="1"/>
    <col min="28" max="28" width="6.7109375" style="7" customWidth="1"/>
    <col min="29" max="29" width="5.7109375" style="8" customWidth="1"/>
    <col min="30" max="30" width="6.7109375" style="7" customWidth="1"/>
    <col min="31" max="31" width="5.7109375" style="8" customWidth="1"/>
    <col min="32" max="32" width="6.7109375" style="7" customWidth="1"/>
    <col min="33" max="33" width="5.7109375" style="8" customWidth="1"/>
    <col min="34" max="34" width="6.7109375" style="7" customWidth="1"/>
    <col min="35" max="35" width="5.7109375" style="8" customWidth="1"/>
    <col min="36" max="36" width="7.140625" style="7" customWidth="1"/>
    <col min="37" max="37" width="5.8515625" style="8" customWidth="1"/>
    <col min="38" max="38" width="9.421875" style="7" customWidth="1"/>
    <col min="39" max="39" width="18.7109375" style="10" hidden="1" customWidth="1"/>
    <col min="40" max="40" width="6.7109375" style="10" hidden="1" customWidth="1"/>
    <col min="41" max="41" width="5.7109375" style="11" hidden="1" customWidth="1"/>
    <col min="42" max="16384" width="9.140625" style="11" customWidth="1"/>
  </cols>
  <sheetData>
    <row r="2" spans="1:41" s="5" customFormat="1" ht="13.5" customHeight="1">
      <c r="A2" s="111" t="s">
        <v>47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" t="s">
        <v>47</v>
      </c>
      <c r="W2" s="2"/>
      <c r="X2" s="1"/>
      <c r="Y2" s="2"/>
      <c r="Z2" s="1"/>
      <c r="AA2" s="2"/>
      <c r="AB2" s="1"/>
      <c r="AC2" s="2"/>
      <c r="AD2" s="1"/>
      <c r="AE2" s="2"/>
      <c r="AF2" s="1"/>
      <c r="AG2" s="2"/>
      <c r="AH2" s="1"/>
      <c r="AI2" s="2"/>
      <c r="AJ2" s="1"/>
      <c r="AK2" s="2"/>
      <c r="AL2" s="1"/>
      <c r="AM2" s="3"/>
      <c r="AN2" s="3"/>
      <c r="AO2" s="4"/>
    </row>
    <row r="3" ht="13.5" customHeight="1">
      <c r="I3" s="9"/>
    </row>
    <row r="4" spans="1:41" s="15" customFormat="1" ht="13.5" customHeight="1">
      <c r="A4" s="12" t="s">
        <v>0</v>
      </c>
      <c r="B4" s="113" t="s">
        <v>1</v>
      </c>
      <c r="C4" s="113"/>
      <c r="D4" s="113"/>
      <c r="E4" s="114" t="s">
        <v>2</v>
      </c>
      <c r="F4" s="113"/>
      <c r="G4" s="115"/>
      <c r="H4" s="110" t="s">
        <v>3</v>
      </c>
      <c r="I4" s="110"/>
      <c r="J4" s="108" t="s">
        <v>4</v>
      </c>
      <c r="K4" s="109"/>
      <c r="L4" s="110" t="s">
        <v>5</v>
      </c>
      <c r="M4" s="110"/>
      <c r="N4" s="108" t="s">
        <v>6</v>
      </c>
      <c r="O4" s="109"/>
      <c r="P4" s="110" t="s">
        <v>7</v>
      </c>
      <c r="Q4" s="110"/>
      <c r="R4" s="108" t="s">
        <v>8</v>
      </c>
      <c r="S4" s="109"/>
      <c r="T4" s="110" t="s">
        <v>9</v>
      </c>
      <c r="U4" s="110"/>
      <c r="V4" s="108" t="s">
        <v>10</v>
      </c>
      <c r="W4" s="109"/>
      <c r="X4" s="108" t="s">
        <v>11</v>
      </c>
      <c r="Y4" s="109"/>
      <c r="Z4" s="108" t="s">
        <v>12</v>
      </c>
      <c r="AA4" s="109"/>
      <c r="AB4" s="108" t="s">
        <v>13</v>
      </c>
      <c r="AC4" s="109"/>
      <c r="AD4" s="108" t="s">
        <v>14</v>
      </c>
      <c r="AE4" s="109"/>
      <c r="AF4" s="108" t="s">
        <v>15</v>
      </c>
      <c r="AG4" s="109"/>
      <c r="AH4" s="108" t="s">
        <v>16</v>
      </c>
      <c r="AI4" s="109"/>
      <c r="AJ4" s="108" t="s">
        <v>17</v>
      </c>
      <c r="AK4" s="110"/>
      <c r="AL4" s="13" t="s">
        <v>18</v>
      </c>
      <c r="AM4" s="14" t="s">
        <v>19</v>
      </c>
      <c r="AN4" s="14" t="s">
        <v>20</v>
      </c>
      <c r="AO4" s="14" t="s">
        <v>21</v>
      </c>
    </row>
    <row r="5" spans="1:41" s="15" customFormat="1" ht="13.5" customHeight="1">
      <c r="A5" s="16"/>
      <c r="B5" s="112" t="s">
        <v>22</v>
      </c>
      <c r="C5" s="112"/>
      <c r="D5" s="18" t="s">
        <v>23</v>
      </c>
      <c r="E5" s="116" t="s">
        <v>22</v>
      </c>
      <c r="F5" s="112"/>
      <c r="G5" s="20" t="s">
        <v>23</v>
      </c>
      <c r="H5" s="17" t="s">
        <v>22</v>
      </c>
      <c r="I5" s="18" t="s">
        <v>23</v>
      </c>
      <c r="J5" s="19" t="s">
        <v>22</v>
      </c>
      <c r="K5" s="20" t="s">
        <v>23</v>
      </c>
      <c r="L5" s="17" t="s">
        <v>22</v>
      </c>
      <c r="M5" s="18" t="s">
        <v>23</v>
      </c>
      <c r="N5" s="19" t="s">
        <v>22</v>
      </c>
      <c r="O5" s="20" t="s">
        <v>23</v>
      </c>
      <c r="P5" s="17" t="s">
        <v>22</v>
      </c>
      <c r="Q5" s="18" t="s">
        <v>23</v>
      </c>
      <c r="R5" s="19" t="s">
        <v>22</v>
      </c>
      <c r="S5" s="20" t="s">
        <v>23</v>
      </c>
      <c r="T5" s="17" t="s">
        <v>22</v>
      </c>
      <c r="U5" s="18" t="s">
        <v>23</v>
      </c>
      <c r="V5" s="19" t="s">
        <v>22</v>
      </c>
      <c r="W5" s="20" t="s">
        <v>23</v>
      </c>
      <c r="X5" s="19" t="s">
        <v>22</v>
      </c>
      <c r="Y5" s="20" t="s">
        <v>23</v>
      </c>
      <c r="Z5" s="19" t="s">
        <v>22</v>
      </c>
      <c r="AA5" s="20" t="s">
        <v>23</v>
      </c>
      <c r="AB5" s="19" t="s">
        <v>22</v>
      </c>
      <c r="AC5" s="20" t="s">
        <v>23</v>
      </c>
      <c r="AD5" s="19" t="s">
        <v>22</v>
      </c>
      <c r="AE5" s="20" t="s">
        <v>23</v>
      </c>
      <c r="AF5" s="19" t="s">
        <v>22</v>
      </c>
      <c r="AG5" s="20" t="s">
        <v>23</v>
      </c>
      <c r="AH5" s="19" t="s">
        <v>22</v>
      </c>
      <c r="AI5" s="20" t="s">
        <v>23</v>
      </c>
      <c r="AJ5" s="19" t="s">
        <v>22</v>
      </c>
      <c r="AK5" s="18" t="s">
        <v>23</v>
      </c>
      <c r="AL5" s="21" t="s">
        <v>24</v>
      </c>
      <c r="AM5" s="14"/>
      <c r="AN5" s="14"/>
      <c r="AO5" s="14"/>
    </row>
    <row r="6" spans="1:38" ht="13.5" customHeight="1">
      <c r="A6" s="6">
        <v>36161</v>
      </c>
      <c r="B6" s="22">
        <v>0</v>
      </c>
      <c r="C6" s="23">
        <v>0</v>
      </c>
      <c r="D6" s="24">
        <v>0</v>
      </c>
      <c r="E6" s="7">
        <v>0</v>
      </c>
      <c r="F6" s="7">
        <v>0</v>
      </c>
      <c r="G6" s="24">
        <v>0</v>
      </c>
      <c r="H6" s="7">
        <v>0</v>
      </c>
      <c r="I6" s="24">
        <v>0</v>
      </c>
      <c r="J6" s="7">
        <v>0</v>
      </c>
      <c r="K6" s="24">
        <v>0</v>
      </c>
      <c r="L6" s="7">
        <v>0</v>
      </c>
      <c r="M6" s="24">
        <v>0</v>
      </c>
      <c r="N6" s="7">
        <v>0</v>
      </c>
      <c r="O6" s="24">
        <v>0</v>
      </c>
      <c r="P6" s="7">
        <v>0</v>
      </c>
      <c r="Q6" s="24">
        <v>0</v>
      </c>
      <c r="R6" s="7">
        <v>0</v>
      </c>
      <c r="S6" s="24">
        <v>0</v>
      </c>
      <c r="T6" s="7">
        <v>0</v>
      </c>
      <c r="U6" s="24">
        <v>0</v>
      </c>
      <c r="V6" s="7">
        <v>0</v>
      </c>
      <c r="W6" s="24">
        <v>0</v>
      </c>
      <c r="X6" s="7">
        <v>0</v>
      </c>
      <c r="Y6" s="24">
        <v>0</v>
      </c>
      <c r="Z6" s="7">
        <v>0</v>
      </c>
      <c r="AA6" s="24">
        <v>0</v>
      </c>
      <c r="AB6" s="7">
        <v>0</v>
      </c>
      <c r="AC6" s="24">
        <v>0</v>
      </c>
      <c r="AD6" s="7">
        <v>0</v>
      </c>
      <c r="AE6" s="24">
        <v>0</v>
      </c>
      <c r="AF6" s="7">
        <v>0</v>
      </c>
      <c r="AG6" s="24">
        <v>0</v>
      </c>
      <c r="AH6" s="7">
        <v>0</v>
      </c>
      <c r="AI6" s="24">
        <v>0</v>
      </c>
      <c r="AJ6" s="7">
        <v>0</v>
      </c>
      <c r="AK6" s="9">
        <v>0</v>
      </c>
      <c r="AL6" s="25">
        <f aca="true" t="shared" si="0" ref="AL6:AL36">SUM(B6+C6+E6+F6+H6+J6+L6+N6+P6+R6+T6+V6+X6+Z6+AB6+AD6+AF6+AH6+AJ6)</f>
        <v>0</v>
      </c>
    </row>
    <row r="7" spans="1:38" ht="13.5" customHeight="1">
      <c r="A7" s="6">
        <v>36162</v>
      </c>
      <c r="B7" s="22"/>
      <c r="C7" s="23"/>
      <c r="D7" s="24"/>
      <c r="G7" s="24"/>
      <c r="I7" s="24"/>
      <c r="K7" s="24"/>
      <c r="M7" s="24"/>
      <c r="O7" s="24"/>
      <c r="Q7" s="24"/>
      <c r="S7" s="24"/>
      <c r="U7" s="24"/>
      <c r="W7" s="24"/>
      <c r="Y7" s="24"/>
      <c r="AA7" s="24"/>
      <c r="AC7" s="24"/>
      <c r="AE7" s="24"/>
      <c r="AG7" s="24"/>
      <c r="AI7" s="24"/>
      <c r="AK7" s="9"/>
      <c r="AL7" s="25">
        <f t="shared" si="0"/>
        <v>0</v>
      </c>
    </row>
    <row r="8" spans="1:38" ht="13.5" customHeight="1">
      <c r="A8" s="6">
        <v>36163</v>
      </c>
      <c r="B8" s="22"/>
      <c r="C8" s="23"/>
      <c r="D8" s="24"/>
      <c r="G8" s="24"/>
      <c r="I8" s="24"/>
      <c r="K8" s="24"/>
      <c r="M8" s="24"/>
      <c r="O8" s="24"/>
      <c r="Q8" s="24"/>
      <c r="S8" s="24"/>
      <c r="U8" s="24"/>
      <c r="W8" s="24"/>
      <c r="Y8" s="24"/>
      <c r="AA8" s="24"/>
      <c r="AC8" s="24"/>
      <c r="AE8" s="24"/>
      <c r="AG8" s="24"/>
      <c r="AI8" s="24"/>
      <c r="AK8" s="9"/>
      <c r="AL8" s="25">
        <f t="shared" si="0"/>
        <v>0</v>
      </c>
    </row>
    <row r="9" spans="1:38" ht="13.5" customHeight="1">
      <c r="A9" s="6">
        <v>36164</v>
      </c>
      <c r="B9" s="22"/>
      <c r="C9" s="23"/>
      <c r="D9" s="24"/>
      <c r="G9" s="24"/>
      <c r="I9" s="24"/>
      <c r="K9" s="24"/>
      <c r="M9" s="24"/>
      <c r="O9" s="24"/>
      <c r="Q9" s="24"/>
      <c r="S9" s="24"/>
      <c r="U9" s="24"/>
      <c r="W9" s="24"/>
      <c r="Y9" s="24"/>
      <c r="AA9" s="24"/>
      <c r="AC9" s="24"/>
      <c r="AE9" s="24"/>
      <c r="AG9" s="24"/>
      <c r="AI9" s="24"/>
      <c r="AK9" s="9"/>
      <c r="AL9" s="25">
        <f t="shared" si="0"/>
        <v>0</v>
      </c>
    </row>
    <row r="10" spans="1:38" ht="13.5" customHeight="1">
      <c r="A10" s="6">
        <v>36165</v>
      </c>
      <c r="B10" s="22"/>
      <c r="C10" s="23"/>
      <c r="D10" s="24"/>
      <c r="G10" s="24"/>
      <c r="I10" s="24"/>
      <c r="K10" s="24"/>
      <c r="M10" s="24"/>
      <c r="O10" s="24"/>
      <c r="Q10" s="24"/>
      <c r="S10" s="24"/>
      <c r="U10" s="24"/>
      <c r="W10" s="24"/>
      <c r="Y10" s="24"/>
      <c r="AA10" s="24"/>
      <c r="AC10" s="24"/>
      <c r="AE10" s="24"/>
      <c r="AG10" s="24"/>
      <c r="AI10" s="24"/>
      <c r="AK10" s="9"/>
      <c r="AL10" s="25">
        <f t="shared" si="0"/>
        <v>0</v>
      </c>
    </row>
    <row r="11" spans="1:38" ht="13.5" customHeight="1">
      <c r="A11" s="6">
        <v>36166</v>
      </c>
      <c r="B11" s="22"/>
      <c r="C11" s="23"/>
      <c r="D11" s="24"/>
      <c r="G11" s="24"/>
      <c r="I11" s="24"/>
      <c r="K11" s="24"/>
      <c r="M11" s="24"/>
      <c r="O11" s="24"/>
      <c r="Q11" s="24"/>
      <c r="S11" s="24"/>
      <c r="U11" s="24"/>
      <c r="W11" s="24"/>
      <c r="Y11" s="24"/>
      <c r="AA11" s="24"/>
      <c r="AC11" s="24"/>
      <c r="AE11" s="24"/>
      <c r="AG11" s="24"/>
      <c r="AI11" s="24"/>
      <c r="AK11" s="9"/>
      <c r="AL11" s="25">
        <f t="shared" si="0"/>
        <v>0</v>
      </c>
    </row>
    <row r="12" spans="1:38" ht="13.5" customHeight="1">
      <c r="A12" s="6">
        <v>36167</v>
      </c>
      <c r="B12" s="22"/>
      <c r="C12" s="23"/>
      <c r="D12" s="24"/>
      <c r="G12" s="24"/>
      <c r="I12" s="24"/>
      <c r="K12" s="24"/>
      <c r="M12" s="24"/>
      <c r="O12" s="24"/>
      <c r="Q12" s="24"/>
      <c r="S12" s="24"/>
      <c r="U12" s="24"/>
      <c r="W12" s="24"/>
      <c r="Y12" s="24"/>
      <c r="AA12" s="24"/>
      <c r="AC12" s="24"/>
      <c r="AE12" s="24"/>
      <c r="AG12" s="24"/>
      <c r="AI12" s="24"/>
      <c r="AK12" s="9"/>
      <c r="AL12" s="25">
        <f t="shared" si="0"/>
        <v>0</v>
      </c>
    </row>
    <row r="13" spans="1:38" ht="13.5" customHeight="1">
      <c r="A13" s="6">
        <v>36168</v>
      </c>
      <c r="B13" s="22"/>
      <c r="C13" s="23"/>
      <c r="D13" s="24"/>
      <c r="G13" s="24"/>
      <c r="I13" s="24"/>
      <c r="K13" s="24"/>
      <c r="M13" s="24"/>
      <c r="O13" s="24"/>
      <c r="Q13" s="24"/>
      <c r="S13" s="24"/>
      <c r="U13" s="24"/>
      <c r="W13" s="24"/>
      <c r="Y13" s="24"/>
      <c r="AA13" s="24"/>
      <c r="AC13" s="24"/>
      <c r="AE13" s="24"/>
      <c r="AG13" s="24"/>
      <c r="AI13" s="24"/>
      <c r="AK13" s="9"/>
      <c r="AL13" s="25">
        <f t="shared" si="0"/>
        <v>0</v>
      </c>
    </row>
    <row r="14" spans="1:38" ht="13.5" customHeight="1">
      <c r="A14" s="6">
        <v>36169</v>
      </c>
      <c r="B14" s="22"/>
      <c r="C14" s="23"/>
      <c r="D14" s="24"/>
      <c r="G14" s="24"/>
      <c r="I14" s="24"/>
      <c r="K14" s="24"/>
      <c r="M14" s="24"/>
      <c r="O14" s="24"/>
      <c r="Q14" s="24"/>
      <c r="S14" s="24"/>
      <c r="U14" s="24"/>
      <c r="W14" s="24"/>
      <c r="Y14" s="24"/>
      <c r="AA14" s="24"/>
      <c r="AC14" s="24"/>
      <c r="AE14" s="24"/>
      <c r="AG14" s="24"/>
      <c r="AI14" s="24"/>
      <c r="AK14" s="9"/>
      <c r="AL14" s="25">
        <f t="shared" si="0"/>
        <v>0</v>
      </c>
    </row>
    <row r="15" spans="1:38" ht="13.5" customHeight="1">
      <c r="A15" s="6">
        <v>36170</v>
      </c>
      <c r="B15" s="22"/>
      <c r="C15" s="23"/>
      <c r="D15" s="24"/>
      <c r="G15" s="24"/>
      <c r="I15" s="24"/>
      <c r="K15" s="24"/>
      <c r="M15" s="24"/>
      <c r="O15" s="24"/>
      <c r="Q15" s="24"/>
      <c r="S15" s="24"/>
      <c r="U15" s="24"/>
      <c r="W15" s="24"/>
      <c r="Y15" s="24"/>
      <c r="AA15" s="24"/>
      <c r="AC15" s="24"/>
      <c r="AE15" s="24"/>
      <c r="AG15" s="24"/>
      <c r="AI15" s="24"/>
      <c r="AK15" s="9"/>
      <c r="AL15" s="25">
        <f t="shared" si="0"/>
        <v>0</v>
      </c>
    </row>
    <row r="16" spans="1:38" ht="13.5" customHeight="1">
      <c r="A16" s="6">
        <v>36171</v>
      </c>
      <c r="B16" s="22"/>
      <c r="C16" s="23"/>
      <c r="D16" s="24"/>
      <c r="G16" s="24"/>
      <c r="I16" s="24"/>
      <c r="K16" s="24"/>
      <c r="M16" s="24"/>
      <c r="O16" s="24"/>
      <c r="Q16" s="24"/>
      <c r="S16" s="24"/>
      <c r="U16" s="24"/>
      <c r="W16" s="24"/>
      <c r="Y16" s="24"/>
      <c r="AA16" s="24"/>
      <c r="AC16" s="24"/>
      <c r="AE16" s="24"/>
      <c r="AG16" s="24"/>
      <c r="AI16" s="24"/>
      <c r="AK16" s="9"/>
      <c r="AL16" s="25">
        <f t="shared" si="0"/>
        <v>0</v>
      </c>
    </row>
    <row r="17" spans="1:38" ht="13.5" customHeight="1">
      <c r="A17" s="6">
        <v>36172</v>
      </c>
      <c r="B17" s="22"/>
      <c r="C17" s="23"/>
      <c r="D17" s="24"/>
      <c r="G17" s="24"/>
      <c r="I17" s="24"/>
      <c r="K17" s="24"/>
      <c r="M17" s="24"/>
      <c r="O17" s="24"/>
      <c r="Q17" s="24"/>
      <c r="S17" s="24"/>
      <c r="U17" s="24"/>
      <c r="W17" s="24"/>
      <c r="Y17" s="24"/>
      <c r="AA17" s="24"/>
      <c r="AC17" s="24"/>
      <c r="AE17" s="24"/>
      <c r="AG17" s="24"/>
      <c r="AI17" s="24"/>
      <c r="AK17" s="9"/>
      <c r="AL17" s="25">
        <f t="shared" si="0"/>
        <v>0</v>
      </c>
    </row>
    <row r="18" spans="1:38" ht="13.5" customHeight="1">
      <c r="A18" s="6">
        <v>36173</v>
      </c>
      <c r="B18" s="22"/>
      <c r="C18" s="23"/>
      <c r="D18" s="24"/>
      <c r="G18" s="24"/>
      <c r="I18" s="24"/>
      <c r="K18" s="24"/>
      <c r="M18" s="24"/>
      <c r="O18" s="24"/>
      <c r="Q18" s="24"/>
      <c r="S18" s="24"/>
      <c r="U18" s="24"/>
      <c r="W18" s="24"/>
      <c r="Y18" s="24"/>
      <c r="AA18" s="24"/>
      <c r="AC18" s="24"/>
      <c r="AE18" s="24"/>
      <c r="AG18" s="24"/>
      <c r="AI18" s="24"/>
      <c r="AK18" s="9"/>
      <c r="AL18" s="25">
        <f t="shared" si="0"/>
        <v>0</v>
      </c>
    </row>
    <row r="19" spans="1:38" ht="13.5" customHeight="1">
      <c r="A19" s="6">
        <v>36174</v>
      </c>
      <c r="B19" s="22"/>
      <c r="C19" s="23"/>
      <c r="D19" s="24"/>
      <c r="G19" s="24"/>
      <c r="I19" s="24"/>
      <c r="K19" s="24"/>
      <c r="M19" s="24"/>
      <c r="O19" s="24"/>
      <c r="Q19" s="24"/>
      <c r="S19" s="24"/>
      <c r="U19" s="24"/>
      <c r="W19" s="24"/>
      <c r="Y19" s="24"/>
      <c r="AA19" s="24"/>
      <c r="AC19" s="24"/>
      <c r="AE19" s="24"/>
      <c r="AG19" s="24"/>
      <c r="AI19" s="24"/>
      <c r="AK19" s="9"/>
      <c r="AL19" s="25">
        <f t="shared" si="0"/>
        <v>0</v>
      </c>
    </row>
    <row r="20" spans="1:38" ht="13.5" customHeight="1">
      <c r="A20" s="6">
        <v>36175</v>
      </c>
      <c r="B20" s="22"/>
      <c r="C20" s="23"/>
      <c r="D20" s="24"/>
      <c r="G20" s="24"/>
      <c r="I20" s="24"/>
      <c r="K20" s="24"/>
      <c r="M20" s="24"/>
      <c r="O20" s="24"/>
      <c r="Q20" s="24"/>
      <c r="S20" s="24"/>
      <c r="U20" s="24"/>
      <c r="W20" s="24"/>
      <c r="Y20" s="24"/>
      <c r="AA20" s="24"/>
      <c r="AC20" s="24"/>
      <c r="AE20" s="24"/>
      <c r="AG20" s="24"/>
      <c r="AI20" s="24"/>
      <c r="AK20" s="9"/>
      <c r="AL20" s="25">
        <f t="shared" si="0"/>
        <v>0</v>
      </c>
    </row>
    <row r="21" spans="1:38" ht="13.5" customHeight="1">
      <c r="A21" s="6">
        <v>36176</v>
      </c>
      <c r="B21" s="22"/>
      <c r="C21" s="23"/>
      <c r="D21" s="24"/>
      <c r="G21" s="24"/>
      <c r="I21" s="24"/>
      <c r="K21" s="24"/>
      <c r="M21" s="24"/>
      <c r="O21" s="24"/>
      <c r="Q21" s="24"/>
      <c r="S21" s="24"/>
      <c r="U21" s="24"/>
      <c r="W21" s="24"/>
      <c r="Y21" s="24"/>
      <c r="AA21" s="24"/>
      <c r="AC21" s="24"/>
      <c r="AE21" s="24"/>
      <c r="AG21" s="24"/>
      <c r="AI21" s="24"/>
      <c r="AK21" s="9"/>
      <c r="AL21" s="25">
        <f t="shared" si="0"/>
        <v>0</v>
      </c>
    </row>
    <row r="22" spans="1:38" ht="13.5" customHeight="1">
      <c r="A22" s="6">
        <v>36177</v>
      </c>
      <c r="B22" s="22"/>
      <c r="C22" s="23"/>
      <c r="D22" s="24"/>
      <c r="G22" s="24"/>
      <c r="I22" s="24"/>
      <c r="K22" s="24"/>
      <c r="M22" s="24"/>
      <c r="O22" s="24"/>
      <c r="Q22" s="24"/>
      <c r="S22" s="24"/>
      <c r="U22" s="24"/>
      <c r="W22" s="24"/>
      <c r="Y22" s="24"/>
      <c r="AA22" s="24"/>
      <c r="AC22" s="24"/>
      <c r="AE22" s="24"/>
      <c r="AG22" s="24"/>
      <c r="AI22" s="24"/>
      <c r="AK22" s="9"/>
      <c r="AL22" s="25">
        <f t="shared" si="0"/>
        <v>0</v>
      </c>
    </row>
    <row r="23" spans="1:38" ht="13.5" customHeight="1">
      <c r="A23" s="6">
        <v>36178</v>
      </c>
      <c r="B23" s="22"/>
      <c r="C23" s="23"/>
      <c r="D23" s="24"/>
      <c r="G23" s="24"/>
      <c r="I23" s="24"/>
      <c r="K23" s="24"/>
      <c r="M23" s="24"/>
      <c r="O23" s="24"/>
      <c r="Q23" s="24"/>
      <c r="S23" s="24"/>
      <c r="U23" s="24"/>
      <c r="W23" s="24"/>
      <c r="Y23" s="24"/>
      <c r="AA23" s="24"/>
      <c r="AC23" s="24"/>
      <c r="AE23" s="24"/>
      <c r="AG23" s="24"/>
      <c r="AI23" s="24"/>
      <c r="AK23" s="9"/>
      <c r="AL23" s="25">
        <f t="shared" si="0"/>
        <v>0</v>
      </c>
    </row>
    <row r="24" spans="1:38" ht="13.5" customHeight="1">
      <c r="A24" s="6">
        <v>36179</v>
      </c>
      <c r="B24" s="22"/>
      <c r="C24" s="23"/>
      <c r="D24" s="24"/>
      <c r="G24" s="24"/>
      <c r="I24" s="24"/>
      <c r="K24" s="24"/>
      <c r="M24" s="24"/>
      <c r="O24" s="24"/>
      <c r="Q24" s="24"/>
      <c r="S24" s="24"/>
      <c r="U24" s="24"/>
      <c r="W24" s="24"/>
      <c r="Y24" s="24"/>
      <c r="AA24" s="24"/>
      <c r="AC24" s="24"/>
      <c r="AE24" s="24"/>
      <c r="AG24" s="24"/>
      <c r="AI24" s="24"/>
      <c r="AK24" s="9"/>
      <c r="AL24" s="25">
        <f t="shared" si="0"/>
        <v>0</v>
      </c>
    </row>
    <row r="25" spans="1:38" ht="13.5" customHeight="1">
      <c r="A25" s="6">
        <v>36180</v>
      </c>
      <c r="B25" s="22"/>
      <c r="C25" s="23"/>
      <c r="D25" s="24"/>
      <c r="G25" s="24"/>
      <c r="I25" s="24"/>
      <c r="K25" s="24"/>
      <c r="M25" s="24"/>
      <c r="O25" s="24"/>
      <c r="Q25" s="24"/>
      <c r="S25" s="24"/>
      <c r="U25" s="24"/>
      <c r="W25" s="24"/>
      <c r="Y25" s="24"/>
      <c r="AA25" s="24"/>
      <c r="AC25" s="24"/>
      <c r="AE25" s="24"/>
      <c r="AG25" s="24"/>
      <c r="AI25" s="24"/>
      <c r="AK25" s="9"/>
      <c r="AL25" s="25">
        <f t="shared" si="0"/>
        <v>0</v>
      </c>
    </row>
    <row r="26" spans="1:38" ht="13.5" customHeight="1">
      <c r="A26" s="6">
        <v>36181</v>
      </c>
      <c r="B26" s="22"/>
      <c r="C26" s="23"/>
      <c r="D26" s="24"/>
      <c r="G26" s="24"/>
      <c r="I26" s="24"/>
      <c r="K26" s="24"/>
      <c r="M26" s="24"/>
      <c r="O26" s="24"/>
      <c r="Q26" s="24"/>
      <c r="S26" s="24"/>
      <c r="U26" s="24"/>
      <c r="W26" s="24"/>
      <c r="Y26" s="24"/>
      <c r="AA26" s="24"/>
      <c r="AC26" s="24"/>
      <c r="AE26" s="24"/>
      <c r="AG26" s="24"/>
      <c r="AI26" s="24"/>
      <c r="AK26" s="9"/>
      <c r="AL26" s="25">
        <f t="shared" si="0"/>
        <v>0</v>
      </c>
    </row>
    <row r="27" spans="1:38" ht="13.5" customHeight="1">
      <c r="A27" s="6">
        <v>36182</v>
      </c>
      <c r="B27" s="22"/>
      <c r="C27" s="23"/>
      <c r="D27" s="24"/>
      <c r="G27" s="24"/>
      <c r="I27" s="24"/>
      <c r="K27" s="24"/>
      <c r="M27" s="24"/>
      <c r="O27" s="24"/>
      <c r="Q27" s="24"/>
      <c r="S27" s="24"/>
      <c r="U27" s="24"/>
      <c r="W27" s="24"/>
      <c r="Y27" s="24"/>
      <c r="AA27" s="24"/>
      <c r="AC27" s="24"/>
      <c r="AE27" s="24"/>
      <c r="AG27" s="24"/>
      <c r="AI27" s="24"/>
      <c r="AK27" s="9"/>
      <c r="AL27" s="25">
        <f t="shared" si="0"/>
        <v>0</v>
      </c>
    </row>
    <row r="28" spans="1:38" ht="13.5" customHeight="1">
      <c r="A28" s="6">
        <v>36183</v>
      </c>
      <c r="B28" s="22"/>
      <c r="C28" s="23"/>
      <c r="D28" s="24"/>
      <c r="G28" s="24"/>
      <c r="I28" s="24"/>
      <c r="K28" s="24"/>
      <c r="M28" s="24"/>
      <c r="O28" s="24"/>
      <c r="Q28" s="24"/>
      <c r="S28" s="24"/>
      <c r="U28" s="24"/>
      <c r="W28" s="24"/>
      <c r="Y28" s="24"/>
      <c r="AA28" s="24"/>
      <c r="AC28" s="24"/>
      <c r="AE28" s="24"/>
      <c r="AG28" s="24"/>
      <c r="AI28" s="24"/>
      <c r="AK28" s="9"/>
      <c r="AL28" s="25">
        <f t="shared" si="0"/>
        <v>0</v>
      </c>
    </row>
    <row r="29" spans="1:38" ht="13.5" customHeight="1">
      <c r="A29" s="6">
        <v>36184</v>
      </c>
      <c r="B29" s="22"/>
      <c r="C29" s="23"/>
      <c r="D29" s="24"/>
      <c r="G29" s="24"/>
      <c r="I29" s="24"/>
      <c r="K29" s="24"/>
      <c r="M29" s="24"/>
      <c r="O29" s="24"/>
      <c r="Q29" s="24"/>
      <c r="S29" s="24"/>
      <c r="U29" s="24"/>
      <c r="W29" s="24"/>
      <c r="Y29" s="24"/>
      <c r="AA29" s="24"/>
      <c r="AC29" s="24"/>
      <c r="AE29" s="24"/>
      <c r="AG29" s="24"/>
      <c r="AI29" s="24"/>
      <c r="AK29" s="9"/>
      <c r="AL29" s="25">
        <f t="shared" si="0"/>
        <v>0</v>
      </c>
    </row>
    <row r="30" spans="1:38" ht="13.5" customHeight="1">
      <c r="A30" s="6">
        <v>36185</v>
      </c>
      <c r="B30" s="22"/>
      <c r="C30" s="23"/>
      <c r="D30" s="24"/>
      <c r="G30" s="24"/>
      <c r="I30" s="24"/>
      <c r="K30" s="24"/>
      <c r="M30" s="24"/>
      <c r="O30" s="24"/>
      <c r="Q30" s="24"/>
      <c r="S30" s="24"/>
      <c r="U30" s="24"/>
      <c r="W30" s="24"/>
      <c r="Y30" s="24"/>
      <c r="AA30" s="24"/>
      <c r="AC30" s="24"/>
      <c r="AE30" s="24"/>
      <c r="AG30" s="24"/>
      <c r="AI30" s="24"/>
      <c r="AK30" s="9"/>
      <c r="AL30" s="25">
        <f t="shared" si="0"/>
        <v>0</v>
      </c>
    </row>
    <row r="31" spans="1:38" ht="13.5" customHeight="1">
      <c r="A31" s="6">
        <v>36186</v>
      </c>
      <c r="B31" s="22"/>
      <c r="C31" s="23"/>
      <c r="D31" s="24"/>
      <c r="G31" s="24"/>
      <c r="I31" s="24"/>
      <c r="K31" s="24"/>
      <c r="M31" s="24"/>
      <c r="O31" s="24"/>
      <c r="Q31" s="24"/>
      <c r="S31" s="24"/>
      <c r="U31" s="24"/>
      <c r="W31" s="24"/>
      <c r="Y31" s="24"/>
      <c r="AA31" s="24"/>
      <c r="AC31" s="24"/>
      <c r="AE31" s="24"/>
      <c r="AG31" s="24"/>
      <c r="AI31" s="24"/>
      <c r="AK31" s="9"/>
      <c r="AL31" s="25">
        <f t="shared" si="0"/>
        <v>0</v>
      </c>
    </row>
    <row r="32" spans="1:38" ht="13.5" customHeight="1">
      <c r="A32" s="6">
        <v>36187</v>
      </c>
      <c r="B32" s="22"/>
      <c r="C32" s="23"/>
      <c r="D32" s="24"/>
      <c r="G32" s="24"/>
      <c r="I32" s="24"/>
      <c r="K32" s="24"/>
      <c r="M32" s="24"/>
      <c r="O32" s="24"/>
      <c r="Q32" s="24"/>
      <c r="S32" s="24"/>
      <c r="U32" s="24"/>
      <c r="W32" s="24"/>
      <c r="Y32" s="24"/>
      <c r="AA32" s="24"/>
      <c r="AC32" s="24"/>
      <c r="AE32" s="24"/>
      <c r="AG32" s="24"/>
      <c r="AI32" s="24"/>
      <c r="AK32" s="9"/>
      <c r="AL32" s="25">
        <f t="shared" si="0"/>
        <v>0</v>
      </c>
    </row>
    <row r="33" spans="1:38" ht="13.5" customHeight="1">
      <c r="A33" s="6">
        <v>36188</v>
      </c>
      <c r="B33" s="22"/>
      <c r="C33" s="23"/>
      <c r="D33" s="24"/>
      <c r="G33" s="24"/>
      <c r="I33" s="24"/>
      <c r="K33" s="24"/>
      <c r="M33" s="24"/>
      <c r="O33" s="24"/>
      <c r="Q33" s="24"/>
      <c r="S33" s="24"/>
      <c r="U33" s="24"/>
      <c r="W33" s="24"/>
      <c r="Y33" s="24"/>
      <c r="AA33" s="24"/>
      <c r="AC33" s="24"/>
      <c r="AE33" s="24"/>
      <c r="AG33" s="24"/>
      <c r="AI33" s="24"/>
      <c r="AK33" s="9"/>
      <c r="AL33" s="25">
        <f t="shared" si="0"/>
        <v>0</v>
      </c>
    </row>
    <row r="34" spans="1:38" ht="13.5" customHeight="1">
      <c r="A34" s="6">
        <v>36189</v>
      </c>
      <c r="B34" s="22"/>
      <c r="C34" s="23"/>
      <c r="D34" s="24"/>
      <c r="G34" s="24"/>
      <c r="I34" s="24"/>
      <c r="K34" s="24"/>
      <c r="M34" s="24"/>
      <c r="O34" s="24"/>
      <c r="Q34" s="24"/>
      <c r="S34" s="24"/>
      <c r="U34" s="24"/>
      <c r="W34" s="24"/>
      <c r="Y34" s="24"/>
      <c r="AA34" s="24"/>
      <c r="AC34" s="24"/>
      <c r="AE34" s="24"/>
      <c r="AG34" s="24"/>
      <c r="AI34" s="24"/>
      <c r="AK34" s="9"/>
      <c r="AL34" s="25">
        <f t="shared" si="0"/>
        <v>0</v>
      </c>
    </row>
    <row r="35" spans="1:38" ht="13.5" customHeight="1">
      <c r="A35" s="6">
        <v>36190</v>
      </c>
      <c r="B35" s="22"/>
      <c r="C35" s="23"/>
      <c r="D35" s="24"/>
      <c r="G35" s="24"/>
      <c r="I35" s="24"/>
      <c r="K35" s="24"/>
      <c r="M35" s="24"/>
      <c r="O35" s="24"/>
      <c r="Q35" s="24"/>
      <c r="S35" s="24"/>
      <c r="U35" s="24"/>
      <c r="W35" s="24"/>
      <c r="Y35" s="24"/>
      <c r="AA35" s="24"/>
      <c r="AC35" s="24"/>
      <c r="AE35" s="24"/>
      <c r="AG35" s="24"/>
      <c r="AI35" s="24"/>
      <c r="AK35" s="9"/>
      <c r="AL35" s="25">
        <f t="shared" si="0"/>
        <v>0</v>
      </c>
    </row>
    <row r="36" spans="1:41" ht="13.5" customHeight="1" thickBot="1">
      <c r="A36" s="6">
        <v>36191</v>
      </c>
      <c r="B36" s="22"/>
      <c r="C36" s="23"/>
      <c r="D36" s="24"/>
      <c r="E36" s="23"/>
      <c r="F36" s="23"/>
      <c r="G36" s="24"/>
      <c r="H36" s="23"/>
      <c r="I36" s="24"/>
      <c r="J36" s="23"/>
      <c r="K36" s="24"/>
      <c r="L36" s="23"/>
      <c r="M36" s="24"/>
      <c r="N36" s="23"/>
      <c r="O36" s="24"/>
      <c r="P36" s="23"/>
      <c r="Q36" s="24"/>
      <c r="R36" s="23"/>
      <c r="S36" s="24"/>
      <c r="T36" s="23"/>
      <c r="U36" s="24"/>
      <c r="V36" s="23"/>
      <c r="W36" s="24"/>
      <c r="X36" s="23"/>
      <c r="Y36" s="24"/>
      <c r="Z36" s="23"/>
      <c r="AA36" s="24"/>
      <c r="AB36" s="23"/>
      <c r="AC36" s="24"/>
      <c r="AD36" s="23"/>
      <c r="AE36" s="24"/>
      <c r="AF36" s="23"/>
      <c r="AG36" s="24"/>
      <c r="AH36" s="23"/>
      <c r="AI36" s="24"/>
      <c r="AJ36" s="23"/>
      <c r="AK36" s="9"/>
      <c r="AL36" s="25">
        <f t="shared" si="0"/>
        <v>0</v>
      </c>
      <c r="AM36" s="27"/>
      <c r="AN36" s="27"/>
      <c r="AO36" s="28"/>
    </row>
    <row r="37" spans="1:40" s="36" customFormat="1" ht="19.5" customHeight="1" thickBot="1">
      <c r="A37" s="29" t="s">
        <v>18</v>
      </c>
      <c r="B37" s="30">
        <f aca="true" t="shared" si="1" ref="B37:AL37">SUM(B6:B36)</f>
        <v>0</v>
      </c>
      <c r="C37" s="30">
        <f t="shared" si="1"/>
        <v>0</v>
      </c>
      <c r="D37" s="31">
        <f t="shared" si="1"/>
        <v>0</v>
      </c>
      <c r="E37" s="32">
        <f t="shared" si="1"/>
        <v>0</v>
      </c>
      <c r="F37" s="32">
        <f t="shared" si="1"/>
        <v>0</v>
      </c>
      <c r="G37" s="33">
        <f t="shared" si="1"/>
        <v>0</v>
      </c>
      <c r="H37" s="32">
        <f t="shared" si="1"/>
        <v>0</v>
      </c>
      <c r="I37" s="33">
        <f t="shared" si="1"/>
        <v>0</v>
      </c>
      <c r="J37" s="32">
        <f t="shared" si="1"/>
        <v>0</v>
      </c>
      <c r="K37" s="33">
        <f t="shared" si="1"/>
        <v>0</v>
      </c>
      <c r="L37" s="32">
        <f t="shared" si="1"/>
        <v>0</v>
      </c>
      <c r="M37" s="33">
        <f t="shared" si="1"/>
        <v>0</v>
      </c>
      <c r="N37" s="32">
        <f t="shared" si="1"/>
        <v>0</v>
      </c>
      <c r="O37" s="33">
        <f t="shared" si="1"/>
        <v>0</v>
      </c>
      <c r="P37" s="32">
        <f t="shared" si="1"/>
        <v>0</v>
      </c>
      <c r="Q37" s="33">
        <f t="shared" si="1"/>
        <v>0</v>
      </c>
      <c r="R37" s="32">
        <f t="shared" si="1"/>
        <v>0</v>
      </c>
      <c r="S37" s="33">
        <f t="shared" si="1"/>
        <v>0</v>
      </c>
      <c r="T37" s="32">
        <f t="shared" si="1"/>
        <v>0</v>
      </c>
      <c r="U37" s="33">
        <f t="shared" si="1"/>
        <v>0</v>
      </c>
      <c r="V37" s="30">
        <f t="shared" si="1"/>
        <v>0</v>
      </c>
      <c r="W37" s="33">
        <f t="shared" si="1"/>
        <v>0</v>
      </c>
      <c r="X37" s="32">
        <f t="shared" si="1"/>
        <v>0</v>
      </c>
      <c r="Y37" s="33">
        <f t="shared" si="1"/>
        <v>0</v>
      </c>
      <c r="Z37" s="32">
        <f t="shared" si="1"/>
        <v>0</v>
      </c>
      <c r="AA37" s="33">
        <f t="shared" si="1"/>
        <v>0</v>
      </c>
      <c r="AB37" s="32">
        <f t="shared" si="1"/>
        <v>0</v>
      </c>
      <c r="AC37" s="33">
        <f t="shared" si="1"/>
        <v>0</v>
      </c>
      <c r="AD37" s="32">
        <f t="shared" si="1"/>
        <v>0</v>
      </c>
      <c r="AE37" s="33">
        <f t="shared" si="1"/>
        <v>0</v>
      </c>
      <c r="AF37" s="32">
        <f t="shared" si="1"/>
        <v>0</v>
      </c>
      <c r="AG37" s="33">
        <f t="shared" si="1"/>
        <v>0</v>
      </c>
      <c r="AH37" s="32">
        <f t="shared" si="1"/>
        <v>0</v>
      </c>
      <c r="AI37" s="33">
        <f t="shared" si="1"/>
        <v>0</v>
      </c>
      <c r="AJ37" s="32">
        <f t="shared" si="1"/>
        <v>0</v>
      </c>
      <c r="AK37" s="33">
        <f t="shared" si="1"/>
        <v>0</v>
      </c>
      <c r="AL37" s="34">
        <f t="shared" si="1"/>
        <v>0</v>
      </c>
      <c r="AM37" s="35"/>
      <c r="AN37" s="35"/>
    </row>
    <row r="38" spans="1:40" s="46" customFormat="1" ht="13.5" customHeight="1">
      <c r="A38" s="37" t="s">
        <v>25</v>
      </c>
      <c r="B38" s="38">
        <v>0</v>
      </c>
      <c r="C38" s="39">
        <v>0</v>
      </c>
      <c r="D38" s="40"/>
      <c r="E38" s="38">
        <v>0</v>
      </c>
      <c r="F38" s="39">
        <v>0</v>
      </c>
      <c r="G38" s="40"/>
      <c r="H38" s="38">
        <v>0</v>
      </c>
      <c r="I38" s="40"/>
      <c r="J38" s="38">
        <v>0</v>
      </c>
      <c r="K38" s="41"/>
      <c r="L38" s="38">
        <v>0</v>
      </c>
      <c r="M38" s="40"/>
      <c r="N38" s="38">
        <v>0</v>
      </c>
      <c r="O38" s="40"/>
      <c r="P38" s="38">
        <v>0</v>
      </c>
      <c r="Q38" s="40"/>
      <c r="R38" s="38">
        <v>0</v>
      </c>
      <c r="S38" s="40"/>
      <c r="T38" s="38">
        <v>0</v>
      </c>
      <c r="U38" s="42"/>
      <c r="V38" s="38">
        <v>0</v>
      </c>
      <c r="W38" s="40"/>
      <c r="X38" s="43">
        <v>0</v>
      </c>
      <c r="Y38" s="40"/>
      <c r="Z38" s="38">
        <v>0</v>
      </c>
      <c r="AA38" s="40"/>
      <c r="AB38" s="38">
        <v>0</v>
      </c>
      <c r="AC38" s="40"/>
      <c r="AD38" s="38"/>
      <c r="AE38" s="40"/>
      <c r="AF38" s="38">
        <v>0</v>
      </c>
      <c r="AG38" s="40"/>
      <c r="AH38" s="38">
        <v>0</v>
      </c>
      <c r="AI38" s="40"/>
      <c r="AJ38" s="38">
        <v>0</v>
      </c>
      <c r="AK38" s="40"/>
      <c r="AL38" s="44" t="s">
        <v>26</v>
      </c>
      <c r="AM38" s="45"/>
      <c r="AN38" s="45"/>
    </row>
    <row r="39" spans="1:40" s="46" customFormat="1" ht="13.5" customHeight="1" thickBot="1">
      <c r="A39" s="47" t="s">
        <v>27</v>
      </c>
      <c r="B39" s="48">
        <f aca="true" t="shared" si="2" ref="B39:AK39">MAX(B6:B36)</f>
        <v>0</v>
      </c>
      <c r="C39" s="49">
        <f t="shared" si="2"/>
        <v>0</v>
      </c>
      <c r="D39" s="50">
        <f t="shared" si="2"/>
        <v>0</v>
      </c>
      <c r="E39" s="48">
        <f t="shared" si="2"/>
        <v>0</v>
      </c>
      <c r="F39" s="49">
        <f t="shared" si="2"/>
        <v>0</v>
      </c>
      <c r="G39" s="50">
        <f t="shared" si="2"/>
        <v>0</v>
      </c>
      <c r="H39" s="48">
        <f t="shared" si="2"/>
        <v>0</v>
      </c>
      <c r="I39" s="50">
        <f t="shared" si="2"/>
        <v>0</v>
      </c>
      <c r="J39" s="48">
        <f t="shared" si="2"/>
        <v>0</v>
      </c>
      <c r="K39" s="50">
        <f t="shared" si="2"/>
        <v>0</v>
      </c>
      <c r="L39" s="48">
        <f t="shared" si="2"/>
        <v>0</v>
      </c>
      <c r="M39" s="50">
        <f t="shared" si="2"/>
        <v>0</v>
      </c>
      <c r="N39" s="48">
        <f t="shared" si="2"/>
        <v>0</v>
      </c>
      <c r="O39" s="50">
        <f t="shared" si="2"/>
        <v>0</v>
      </c>
      <c r="P39" s="48">
        <f t="shared" si="2"/>
        <v>0</v>
      </c>
      <c r="Q39" s="50">
        <f t="shared" si="2"/>
        <v>0</v>
      </c>
      <c r="R39" s="48">
        <f t="shared" si="2"/>
        <v>0</v>
      </c>
      <c r="S39" s="50">
        <f t="shared" si="2"/>
        <v>0</v>
      </c>
      <c r="T39" s="48">
        <f t="shared" si="2"/>
        <v>0</v>
      </c>
      <c r="U39" s="51">
        <f t="shared" si="2"/>
        <v>0</v>
      </c>
      <c r="V39" s="48">
        <f t="shared" si="2"/>
        <v>0</v>
      </c>
      <c r="W39" s="50">
        <f t="shared" si="2"/>
        <v>0</v>
      </c>
      <c r="X39" s="52">
        <f t="shared" si="2"/>
        <v>0</v>
      </c>
      <c r="Y39" s="50">
        <f t="shared" si="2"/>
        <v>0</v>
      </c>
      <c r="Z39" s="48">
        <f t="shared" si="2"/>
        <v>0</v>
      </c>
      <c r="AA39" s="50">
        <f t="shared" si="2"/>
        <v>0</v>
      </c>
      <c r="AB39" s="48">
        <f t="shared" si="2"/>
        <v>0</v>
      </c>
      <c r="AC39" s="50">
        <f t="shared" si="2"/>
        <v>0</v>
      </c>
      <c r="AD39" s="48">
        <f t="shared" si="2"/>
        <v>0</v>
      </c>
      <c r="AE39" s="50">
        <f t="shared" si="2"/>
        <v>0</v>
      </c>
      <c r="AF39" s="48">
        <f t="shared" si="2"/>
        <v>0</v>
      </c>
      <c r="AG39" s="50">
        <f t="shared" si="2"/>
        <v>0</v>
      </c>
      <c r="AH39" s="48">
        <f t="shared" si="2"/>
        <v>0</v>
      </c>
      <c r="AI39" s="50">
        <f t="shared" si="2"/>
        <v>0</v>
      </c>
      <c r="AJ39" s="48">
        <f t="shared" si="2"/>
        <v>0</v>
      </c>
      <c r="AK39" s="50">
        <f t="shared" si="2"/>
        <v>0</v>
      </c>
      <c r="AL39" s="53" t="s">
        <v>28</v>
      </c>
      <c r="AM39" s="45"/>
      <c r="AN39" s="45"/>
    </row>
    <row r="40" spans="1:40" s="46" customFormat="1" ht="13.5" customHeight="1" thickBot="1">
      <c r="A40" s="47" t="s">
        <v>29</v>
      </c>
      <c r="B40" s="54">
        <f aca="true" t="shared" si="3" ref="B40:AK40">AVERAGE(B6:B36)</f>
        <v>0</v>
      </c>
      <c r="C40" s="55">
        <f t="shared" si="3"/>
        <v>0</v>
      </c>
      <c r="D40" s="56">
        <f t="shared" si="3"/>
        <v>0</v>
      </c>
      <c r="E40" s="54">
        <f t="shared" si="3"/>
        <v>0</v>
      </c>
      <c r="F40" s="55">
        <f t="shared" si="3"/>
        <v>0</v>
      </c>
      <c r="G40" s="56">
        <f t="shared" si="3"/>
        <v>0</v>
      </c>
      <c r="H40" s="54">
        <f t="shared" si="3"/>
        <v>0</v>
      </c>
      <c r="I40" s="56">
        <f t="shared" si="3"/>
        <v>0</v>
      </c>
      <c r="J40" s="57">
        <f t="shared" si="3"/>
        <v>0</v>
      </c>
      <c r="K40" s="56">
        <f t="shared" si="3"/>
        <v>0</v>
      </c>
      <c r="L40" s="57">
        <f t="shared" si="3"/>
        <v>0</v>
      </c>
      <c r="M40" s="56">
        <f t="shared" si="3"/>
        <v>0</v>
      </c>
      <c r="N40" s="54">
        <f t="shared" si="3"/>
        <v>0</v>
      </c>
      <c r="O40" s="56">
        <f t="shared" si="3"/>
        <v>0</v>
      </c>
      <c r="P40" s="54">
        <f t="shared" si="3"/>
        <v>0</v>
      </c>
      <c r="Q40" s="56">
        <f t="shared" si="3"/>
        <v>0</v>
      </c>
      <c r="R40" s="57">
        <f t="shared" si="3"/>
        <v>0</v>
      </c>
      <c r="S40" s="56">
        <f t="shared" si="3"/>
        <v>0</v>
      </c>
      <c r="T40" s="57">
        <f t="shared" si="3"/>
        <v>0</v>
      </c>
      <c r="U40" s="58">
        <f t="shared" si="3"/>
        <v>0</v>
      </c>
      <c r="V40" s="57">
        <f t="shared" si="3"/>
        <v>0</v>
      </c>
      <c r="W40" s="56">
        <f t="shared" si="3"/>
        <v>0</v>
      </c>
      <c r="X40" s="59">
        <f t="shared" si="3"/>
        <v>0</v>
      </c>
      <c r="Y40" s="56">
        <f t="shared" si="3"/>
        <v>0</v>
      </c>
      <c r="Z40" s="57">
        <f t="shared" si="3"/>
        <v>0</v>
      </c>
      <c r="AA40" s="56">
        <f t="shared" si="3"/>
        <v>0</v>
      </c>
      <c r="AB40" s="57">
        <f t="shared" si="3"/>
        <v>0</v>
      </c>
      <c r="AC40" s="56">
        <f t="shared" si="3"/>
        <v>0</v>
      </c>
      <c r="AD40" s="57">
        <f t="shared" si="3"/>
        <v>0</v>
      </c>
      <c r="AE40" s="56">
        <f t="shared" si="3"/>
        <v>0</v>
      </c>
      <c r="AF40" s="54">
        <f t="shared" si="3"/>
        <v>0</v>
      </c>
      <c r="AG40" s="56">
        <f t="shared" si="3"/>
        <v>0</v>
      </c>
      <c r="AH40" s="54">
        <f t="shared" si="3"/>
        <v>0</v>
      </c>
      <c r="AI40" s="56">
        <f t="shared" si="3"/>
        <v>0</v>
      </c>
      <c r="AJ40" s="54">
        <f t="shared" si="3"/>
        <v>0</v>
      </c>
      <c r="AK40" s="56">
        <f t="shared" si="3"/>
        <v>0</v>
      </c>
      <c r="AL40" s="60"/>
      <c r="AM40" s="45"/>
      <c r="AN40" s="45"/>
    </row>
    <row r="41" ht="13.5" customHeight="1">
      <c r="AL41" s="23"/>
    </row>
  </sheetData>
  <sheetProtection/>
  <mergeCells count="20">
    <mergeCell ref="B5:C5"/>
    <mergeCell ref="B4:D4"/>
    <mergeCell ref="E4:G4"/>
    <mergeCell ref="E5:F5"/>
    <mergeCell ref="T4:U4"/>
    <mergeCell ref="V4:W4"/>
    <mergeCell ref="H4:I4"/>
    <mergeCell ref="J4:K4"/>
    <mergeCell ref="L4:M4"/>
    <mergeCell ref="N4:O4"/>
    <mergeCell ref="AF4:AG4"/>
    <mergeCell ref="AH4:AI4"/>
    <mergeCell ref="AJ4:AK4"/>
    <mergeCell ref="A2:U2"/>
    <mergeCell ref="X4:Y4"/>
    <mergeCell ref="Z4:AA4"/>
    <mergeCell ref="AB4:AC4"/>
    <mergeCell ref="AD4:AE4"/>
    <mergeCell ref="P4:Q4"/>
    <mergeCell ref="R4:S4"/>
  </mergeCells>
  <printOptions gridLines="1" horizontalCentered="1" verticalCentered="1"/>
  <pageMargins left="0" right="0" top="0.19" bottom="0.16" header="0.5" footer="0.5"/>
  <pageSetup fitToWidth="2" fitToHeight="1" horizontalDpi="240" verticalDpi="24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4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3" sqref="V3"/>
    </sheetView>
  </sheetViews>
  <sheetFormatPr defaultColWidth="9.140625" defaultRowHeight="13.5" customHeight="1"/>
  <cols>
    <col min="1" max="1" width="10.57421875" style="6" customWidth="1"/>
    <col min="2" max="3" width="6.7109375" style="7" customWidth="1"/>
    <col min="4" max="4" width="5.28125" style="8" customWidth="1"/>
    <col min="5" max="6" width="6.7109375" style="7" customWidth="1"/>
    <col min="7" max="7" width="5.28125" style="8" customWidth="1"/>
    <col min="8" max="8" width="6.7109375" style="7" customWidth="1"/>
    <col min="9" max="9" width="5.7109375" style="8" customWidth="1"/>
    <col min="10" max="10" width="6.7109375" style="7" customWidth="1"/>
    <col min="11" max="11" width="5.7109375" style="8" customWidth="1"/>
    <col min="12" max="12" width="6.7109375" style="7" customWidth="1"/>
    <col min="13" max="13" width="5.7109375" style="8" customWidth="1"/>
    <col min="14" max="14" width="6.7109375" style="7" customWidth="1"/>
    <col min="15" max="15" width="5.7109375" style="8" customWidth="1"/>
    <col min="16" max="16" width="6.7109375" style="7" customWidth="1"/>
    <col min="17" max="17" width="5.7109375" style="8" customWidth="1"/>
    <col min="18" max="18" width="6.7109375" style="7" customWidth="1"/>
    <col min="19" max="19" width="5.7109375" style="8" customWidth="1"/>
    <col min="20" max="20" width="6.7109375" style="7" customWidth="1"/>
    <col min="21" max="21" width="5.8515625" style="8" customWidth="1"/>
    <col min="22" max="22" width="6.7109375" style="7" customWidth="1"/>
    <col min="23" max="23" width="5.7109375" style="8" customWidth="1"/>
    <col min="24" max="24" width="6.7109375" style="7" customWidth="1"/>
    <col min="25" max="25" width="5.7109375" style="8" customWidth="1"/>
    <col min="26" max="26" width="6.7109375" style="7" customWidth="1"/>
    <col min="27" max="27" width="5.7109375" style="8" customWidth="1"/>
    <col min="28" max="28" width="6.7109375" style="7" customWidth="1"/>
    <col min="29" max="29" width="5.7109375" style="8" customWidth="1"/>
    <col min="30" max="30" width="6.7109375" style="7" customWidth="1"/>
    <col min="31" max="31" width="5.7109375" style="8" customWidth="1"/>
    <col min="32" max="32" width="6.7109375" style="7" customWidth="1"/>
    <col min="33" max="33" width="5.7109375" style="8" customWidth="1"/>
    <col min="34" max="34" width="6.7109375" style="7" customWidth="1"/>
    <col min="35" max="35" width="5.7109375" style="8" customWidth="1"/>
    <col min="36" max="36" width="7.140625" style="7" customWidth="1"/>
    <col min="37" max="37" width="5.8515625" style="8" customWidth="1"/>
    <col min="38" max="38" width="9.421875" style="7" customWidth="1"/>
    <col min="39" max="39" width="18.7109375" style="10" hidden="1" customWidth="1"/>
    <col min="40" max="40" width="6.7109375" style="10" hidden="1" customWidth="1"/>
    <col min="41" max="41" width="5.7109375" style="11" hidden="1" customWidth="1"/>
    <col min="42" max="16384" width="9.140625" style="11" customWidth="1"/>
  </cols>
  <sheetData>
    <row r="2" spans="1:41" s="5" customFormat="1" ht="13.5" customHeight="1">
      <c r="A2" s="111" t="s">
        <v>56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" t="s">
        <v>56</v>
      </c>
      <c r="W2" s="2"/>
      <c r="X2" s="1"/>
      <c r="Y2" s="2"/>
      <c r="Z2" s="1"/>
      <c r="AA2" s="2"/>
      <c r="AB2" s="1"/>
      <c r="AC2" s="2"/>
      <c r="AD2" s="1"/>
      <c r="AE2" s="2"/>
      <c r="AF2" s="1"/>
      <c r="AG2" s="2"/>
      <c r="AH2" s="1"/>
      <c r="AI2" s="2"/>
      <c r="AJ2" s="1"/>
      <c r="AK2" s="2"/>
      <c r="AL2" s="1"/>
      <c r="AM2" s="3"/>
      <c r="AN2" s="3"/>
      <c r="AO2" s="4"/>
    </row>
    <row r="3" ht="13.5" customHeight="1">
      <c r="I3" s="9"/>
    </row>
    <row r="4" spans="1:41" s="15" customFormat="1" ht="13.5" customHeight="1">
      <c r="A4" s="12" t="s">
        <v>0</v>
      </c>
      <c r="B4" s="113" t="s">
        <v>1</v>
      </c>
      <c r="C4" s="113"/>
      <c r="D4" s="113"/>
      <c r="E4" s="114" t="s">
        <v>2</v>
      </c>
      <c r="F4" s="113"/>
      <c r="G4" s="115"/>
      <c r="H4" s="110" t="s">
        <v>3</v>
      </c>
      <c r="I4" s="110"/>
      <c r="J4" s="108" t="s">
        <v>4</v>
      </c>
      <c r="K4" s="109"/>
      <c r="L4" s="110" t="s">
        <v>5</v>
      </c>
      <c r="M4" s="110"/>
      <c r="N4" s="108" t="s">
        <v>6</v>
      </c>
      <c r="O4" s="109"/>
      <c r="P4" s="110" t="s">
        <v>7</v>
      </c>
      <c r="Q4" s="110"/>
      <c r="R4" s="108" t="s">
        <v>8</v>
      </c>
      <c r="S4" s="109"/>
      <c r="T4" s="110" t="s">
        <v>9</v>
      </c>
      <c r="U4" s="110"/>
      <c r="V4" s="108" t="s">
        <v>10</v>
      </c>
      <c r="W4" s="109"/>
      <c r="X4" s="108" t="s">
        <v>11</v>
      </c>
      <c r="Y4" s="109"/>
      <c r="Z4" s="108" t="s">
        <v>12</v>
      </c>
      <c r="AA4" s="109"/>
      <c r="AB4" s="108" t="s">
        <v>13</v>
      </c>
      <c r="AC4" s="109"/>
      <c r="AD4" s="108" t="s">
        <v>14</v>
      </c>
      <c r="AE4" s="109"/>
      <c r="AF4" s="108" t="s">
        <v>15</v>
      </c>
      <c r="AG4" s="109"/>
      <c r="AH4" s="108" t="s">
        <v>16</v>
      </c>
      <c r="AI4" s="109"/>
      <c r="AJ4" s="108" t="s">
        <v>17</v>
      </c>
      <c r="AK4" s="110"/>
      <c r="AL4" s="13" t="s">
        <v>18</v>
      </c>
      <c r="AM4" s="14" t="s">
        <v>19</v>
      </c>
      <c r="AN4" s="14" t="s">
        <v>20</v>
      </c>
      <c r="AO4" s="14" t="s">
        <v>21</v>
      </c>
    </row>
    <row r="5" spans="1:41" s="15" customFormat="1" ht="13.5" customHeight="1">
      <c r="A5" s="16"/>
      <c r="B5" s="112" t="s">
        <v>22</v>
      </c>
      <c r="C5" s="112"/>
      <c r="D5" s="18" t="s">
        <v>23</v>
      </c>
      <c r="E5" s="116" t="s">
        <v>22</v>
      </c>
      <c r="F5" s="112"/>
      <c r="G5" s="20" t="s">
        <v>23</v>
      </c>
      <c r="H5" s="17" t="s">
        <v>22</v>
      </c>
      <c r="I5" s="18" t="s">
        <v>23</v>
      </c>
      <c r="J5" s="19" t="s">
        <v>22</v>
      </c>
      <c r="K5" s="20" t="s">
        <v>23</v>
      </c>
      <c r="L5" s="17" t="s">
        <v>22</v>
      </c>
      <c r="M5" s="18" t="s">
        <v>23</v>
      </c>
      <c r="N5" s="19" t="s">
        <v>22</v>
      </c>
      <c r="O5" s="20" t="s">
        <v>23</v>
      </c>
      <c r="P5" s="17" t="s">
        <v>22</v>
      </c>
      <c r="Q5" s="18" t="s">
        <v>23</v>
      </c>
      <c r="R5" s="19" t="s">
        <v>22</v>
      </c>
      <c r="S5" s="20" t="s">
        <v>23</v>
      </c>
      <c r="T5" s="17" t="s">
        <v>22</v>
      </c>
      <c r="U5" s="18" t="s">
        <v>23</v>
      </c>
      <c r="V5" s="19" t="s">
        <v>22</v>
      </c>
      <c r="W5" s="20" t="s">
        <v>23</v>
      </c>
      <c r="X5" s="19" t="s">
        <v>22</v>
      </c>
      <c r="Y5" s="20" t="s">
        <v>23</v>
      </c>
      <c r="Z5" s="19" t="s">
        <v>22</v>
      </c>
      <c r="AA5" s="20" t="s">
        <v>23</v>
      </c>
      <c r="AB5" s="19" t="s">
        <v>22</v>
      </c>
      <c r="AC5" s="20" t="s">
        <v>23</v>
      </c>
      <c r="AD5" s="19" t="s">
        <v>22</v>
      </c>
      <c r="AE5" s="20" t="s">
        <v>23</v>
      </c>
      <c r="AF5" s="19" t="s">
        <v>22</v>
      </c>
      <c r="AG5" s="20" t="s">
        <v>23</v>
      </c>
      <c r="AH5" s="19" t="s">
        <v>22</v>
      </c>
      <c r="AI5" s="20" t="s">
        <v>23</v>
      </c>
      <c r="AJ5" s="19" t="s">
        <v>22</v>
      </c>
      <c r="AK5" s="18" t="s">
        <v>23</v>
      </c>
      <c r="AL5" s="21" t="s">
        <v>24</v>
      </c>
      <c r="AM5" s="14"/>
      <c r="AN5" s="14"/>
      <c r="AO5" s="14"/>
    </row>
    <row r="6" spans="1:38" ht="13.5" customHeight="1">
      <c r="A6" s="6">
        <v>36069</v>
      </c>
      <c r="B6" s="22">
        <v>0</v>
      </c>
      <c r="C6" s="23">
        <v>0</v>
      </c>
      <c r="D6" s="24">
        <v>0</v>
      </c>
      <c r="E6" s="7">
        <v>0</v>
      </c>
      <c r="F6" s="7">
        <v>0</v>
      </c>
      <c r="G6" s="24">
        <v>0</v>
      </c>
      <c r="H6" s="7">
        <v>0</v>
      </c>
      <c r="I6" s="24">
        <v>0</v>
      </c>
      <c r="J6" s="7">
        <v>0</v>
      </c>
      <c r="K6" s="24">
        <v>0</v>
      </c>
      <c r="L6" s="7">
        <v>0</v>
      </c>
      <c r="M6" s="24">
        <v>0</v>
      </c>
      <c r="N6" s="7">
        <v>0</v>
      </c>
      <c r="O6" s="24">
        <v>0</v>
      </c>
      <c r="P6" s="7">
        <v>0</v>
      </c>
      <c r="Q6" s="24">
        <v>0</v>
      </c>
      <c r="R6" s="7">
        <v>0</v>
      </c>
      <c r="S6" s="24">
        <v>0</v>
      </c>
      <c r="T6" s="7">
        <v>0</v>
      </c>
      <c r="U6" s="24">
        <v>0</v>
      </c>
      <c r="V6" s="7">
        <v>0</v>
      </c>
      <c r="W6" s="24">
        <v>0</v>
      </c>
      <c r="X6" s="7">
        <v>0</v>
      </c>
      <c r="Y6" s="24">
        <v>0</v>
      </c>
      <c r="Z6" s="7">
        <v>0</v>
      </c>
      <c r="AA6" s="24">
        <v>0</v>
      </c>
      <c r="AB6" s="7">
        <v>0</v>
      </c>
      <c r="AC6" s="24">
        <v>0</v>
      </c>
      <c r="AD6" s="7">
        <v>0</v>
      </c>
      <c r="AE6" s="24">
        <v>0</v>
      </c>
      <c r="AF6" s="7">
        <v>0</v>
      </c>
      <c r="AG6" s="24">
        <v>0</v>
      </c>
      <c r="AH6" s="7">
        <v>0</v>
      </c>
      <c r="AI6" s="24">
        <v>0</v>
      </c>
      <c r="AJ6" s="7">
        <v>0</v>
      </c>
      <c r="AK6" s="9">
        <v>0</v>
      </c>
      <c r="AL6" s="25">
        <f aca="true" t="shared" si="0" ref="AL6:AL36">SUM(B6+C6+E6+F6+H6+J6+L6+N6+P6+R6+T6+V6+X6+Z6+AB6+AD6+AF6+AH6+AJ6)</f>
        <v>0</v>
      </c>
    </row>
    <row r="7" spans="1:38" ht="13.5" customHeight="1">
      <c r="A7" s="6">
        <v>36070</v>
      </c>
      <c r="B7" s="22"/>
      <c r="C7" s="23"/>
      <c r="D7" s="24"/>
      <c r="G7" s="24"/>
      <c r="I7" s="24"/>
      <c r="K7" s="24"/>
      <c r="M7" s="24"/>
      <c r="O7" s="24"/>
      <c r="Q7" s="24"/>
      <c r="S7" s="24"/>
      <c r="U7" s="24"/>
      <c r="W7" s="24"/>
      <c r="Y7" s="24"/>
      <c r="AA7" s="24"/>
      <c r="AC7" s="24"/>
      <c r="AE7" s="24"/>
      <c r="AG7" s="24"/>
      <c r="AI7" s="24"/>
      <c r="AK7" s="9"/>
      <c r="AL7" s="25">
        <f t="shared" si="0"/>
        <v>0</v>
      </c>
    </row>
    <row r="8" spans="1:38" ht="13.5" customHeight="1">
      <c r="A8" s="6">
        <v>36071</v>
      </c>
      <c r="B8" s="22"/>
      <c r="C8" s="23"/>
      <c r="D8" s="24"/>
      <c r="G8" s="24"/>
      <c r="I8" s="24"/>
      <c r="K8" s="24"/>
      <c r="M8" s="24"/>
      <c r="O8" s="24"/>
      <c r="Q8" s="24"/>
      <c r="S8" s="24"/>
      <c r="U8" s="24"/>
      <c r="W8" s="24"/>
      <c r="Y8" s="24"/>
      <c r="AA8" s="24"/>
      <c r="AC8" s="24"/>
      <c r="AE8" s="24"/>
      <c r="AG8" s="24"/>
      <c r="AI8" s="24"/>
      <c r="AK8" s="9"/>
      <c r="AL8" s="25">
        <f t="shared" si="0"/>
        <v>0</v>
      </c>
    </row>
    <row r="9" spans="1:38" ht="13.5" customHeight="1">
      <c r="A9" s="6">
        <v>36072</v>
      </c>
      <c r="B9" s="22"/>
      <c r="C9" s="23"/>
      <c r="D9" s="24"/>
      <c r="G9" s="24"/>
      <c r="I9" s="24"/>
      <c r="K9" s="24"/>
      <c r="M9" s="24"/>
      <c r="O9" s="24"/>
      <c r="Q9" s="24"/>
      <c r="S9" s="24"/>
      <c r="U9" s="24"/>
      <c r="W9" s="24"/>
      <c r="Y9" s="24"/>
      <c r="AA9" s="24"/>
      <c r="AC9" s="24"/>
      <c r="AE9" s="24"/>
      <c r="AG9" s="24"/>
      <c r="AI9" s="24"/>
      <c r="AK9" s="9"/>
      <c r="AL9" s="25">
        <f t="shared" si="0"/>
        <v>0</v>
      </c>
    </row>
    <row r="10" spans="1:38" ht="13.5" customHeight="1">
      <c r="A10" s="6">
        <v>36073</v>
      </c>
      <c r="B10" s="22"/>
      <c r="C10" s="23"/>
      <c r="D10" s="24"/>
      <c r="G10" s="24"/>
      <c r="I10" s="24"/>
      <c r="K10" s="24"/>
      <c r="M10" s="24"/>
      <c r="O10" s="24"/>
      <c r="Q10" s="24"/>
      <c r="S10" s="24"/>
      <c r="U10" s="24"/>
      <c r="W10" s="24"/>
      <c r="Y10" s="24"/>
      <c r="AA10" s="24"/>
      <c r="AC10" s="24"/>
      <c r="AE10" s="24"/>
      <c r="AG10" s="24"/>
      <c r="AI10" s="24"/>
      <c r="AK10" s="9"/>
      <c r="AL10" s="25">
        <f t="shared" si="0"/>
        <v>0</v>
      </c>
    </row>
    <row r="11" spans="1:38" ht="13.5" customHeight="1">
      <c r="A11" s="6">
        <v>36074</v>
      </c>
      <c r="B11" s="22"/>
      <c r="C11" s="23"/>
      <c r="D11" s="24"/>
      <c r="G11" s="24"/>
      <c r="I11" s="24"/>
      <c r="K11" s="24"/>
      <c r="M11" s="24"/>
      <c r="O11" s="24"/>
      <c r="Q11" s="24"/>
      <c r="S11" s="24"/>
      <c r="U11" s="24"/>
      <c r="W11" s="24"/>
      <c r="Y11" s="24"/>
      <c r="AA11" s="24"/>
      <c r="AC11" s="24"/>
      <c r="AE11" s="24"/>
      <c r="AG11" s="24"/>
      <c r="AI11" s="24"/>
      <c r="AK11" s="9"/>
      <c r="AL11" s="25">
        <f t="shared" si="0"/>
        <v>0</v>
      </c>
    </row>
    <row r="12" spans="1:38" ht="13.5" customHeight="1">
      <c r="A12" s="6">
        <v>36075</v>
      </c>
      <c r="B12" s="22"/>
      <c r="C12" s="23"/>
      <c r="D12" s="24"/>
      <c r="G12" s="24"/>
      <c r="I12" s="24"/>
      <c r="K12" s="24"/>
      <c r="M12" s="24"/>
      <c r="O12" s="24"/>
      <c r="Q12" s="24"/>
      <c r="S12" s="24"/>
      <c r="U12" s="24"/>
      <c r="W12" s="24"/>
      <c r="Y12" s="24"/>
      <c r="AA12" s="24"/>
      <c r="AC12" s="24"/>
      <c r="AE12" s="24"/>
      <c r="AG12" s="24"/>
      <c r="AI12" s="24"/>
      <c r="AK12" s="9"/>
      <c r="AL12" s="25">
        <f t="shared" si="0"/>
        <v>0</v>
      </c>
    </row>
    <row r="13" spans="1:38" ht="13.5" customHeight="1">
      <c r="A13" s="6">
        <v>36076</v>
      </c>
      <c r="B13" s="22"/>
      <c r="C13" s="23"/>
      <c r="D13" s="24"/>
      <c r="G13" s="24"/>
      <c r="I13" s="24"/>
      <c r="K13" s="24"/>
      <c r="M13" s="24"/>
      <c r="O13" s="24"/>
      <c r="Q13" s="24"/>
      <c r="S13" s="24"/>
      <c r="U13" s="24"/>
      <c r="W13" s="24"/>
      <c r="Y13" s="24"/>
      <c r="AA13" s="24"/>
      <c r="AC13" s="24"/>
      <c r="AE13" s="24"/>
      <c r="AG13" s="24"/>
      <c r="AI13" s="24"/>
      <c r="AK13" s="9"/>
      <c r="AL13" s="25">
        <f t="shared" si="0"/>
        <v>0</v>
      </c>
    </row>
    <row r="14" spans="1:38" ht="13.5" customHeight="1">
      <c r="A14" s="6">
        <v>36077</v>
      </c>
      <c r="B14" s="22"/>
      <c r="C14" s="23"/>
      <c r="D14" s="24"/>
      <c r="G14" s="24"/>
      <c r="I14" s="24"/>
      <c r="K14" s="24"/>
      <c r="M14" s="24"/>
      <c r="O14" s="24"/>
      <c r="Q14" s="24"/>
      <c r="S14" s="24"/>
      <c r="U14" s="24"/>
      <c r="W14" s="24"/>
      <c r="Y14" s="24"/>
      <c r="AA14" s="24"/>
      <c r="AC14" s="24"/>
      <c r="AE14" s="24"/>
      <c r="AG14" s="24"/>
      <c r="AI14" s="24"/>
      <c r="AK14" s="9"/>
      <c r="AL14" s="25">
        <f t="shared" si="0"/>
        <v>0</v>
      </c>
    </row>
    <row r="15" spans="1:38" ht="13.5" customHeight="1">
      <c r="A15" s="6">
        <v>36078</v>
      </c>
      <c r="B15" s="22"/>
      <c r="C15" s="23"/>
      <c r="D15" s="24"/>
      <c r="G15" s="24"/>
      <c r="I15" s="24"/>
      <c r="K15" s="24"/>
      <c r="M15" s="24"/>
      <c r="O15" s="24"/>
      <c r="Q15" s="24"/>
      <c r="S15" s="24"/>
      <c r="U15" s="24"/>
      <c r="W15" s="24"/>
      <c r="Y15" s="24"/>
      <c r="AA15" s="24"/>
      <c r="AC15" s="24"/>
      <c r="AE15" s="24"/>
      <c r="AG15" s="24"/>
      <c r="AI15" s="24"/>
      <c r="AK15" s="9"/>
      <c r="AL15" s="25">
        <f t="shared" si="0"/>
        <v>0</v>
      </c>
    </row>
    <row r="16" spans="1:38" ht="13.5" customHeight="1">
      <c r="A16" s="6">
        <v>36079</v>
      </c>
      <c r="B16" s="22"/>
      <c r="C16" s="23"/>
      <c r="D16" s="24"/>
      <c r="G16" s="24"/>
      <c r="I16" s="24"/>
      <c r="K16" s="24"/>
      <c r="M16" s="24"/>
      <c r="O16" s="24"/>
      <c r="Q16" s="24"/>
      <c r="S16" s="24"/>
      <c r="U16" s="24"/>
      <c r="W16" s="24"/>
      <c r="Y16" s="24"/>
      <c r="AA16" s="24"/>
      <c r="AC16" s="24"/>
      <c r="AE16" s="24"/>
      <c r="AG16" s="24"/>
      <c r="AI16" s="24"/>
      <c r="AK16" s="9"/>
      <c r="AL16" s="25">
        <f t="shared" si="0"/>
        <v>0</v>
      </c>
    </row>
    <row r="17" spans="1:38" ht="13.5" customHeight="1">
      <c r="A17" s="6">
        <v>36080</v>
      </c>
      <c r="B17" s="22"/>
      <c r="C17" s="23"/>
      <c r="D17" s="24"/>
      <c r="G17" s="24"/>
      <c r="I17" s="24"/>
      <c r="K17" s="24"/>
      <c r="M17" s="24"/>
      <c r="O17" s="24"/>
      <c r="Q17" s="24"/>
      <c r="S17" s="24"/>
      <c r="U17" s="24"/>
      <c r="W17" s="24"/>
      <c r="Y17" s="24"/>
      <c r="AA17" s="24"/>
      <c r="AC17" s="24"/>
      <c r="AE17" s="24"/>
      <c r="AG17" s="24"/>
      <c r="AI17" s="24"/>
      <c r="AK17" s="9"/>
      <c r="AL17" s="25">
        <f t="shared" si="0"/>
        <v>0</v>
      </c>
    </row>
    <row r="18" spans="1:38" ht="13.5" customHeight="1">
      <c r="A18" s="6">
        <v>36081</v>
      </c>
      <c r="B18" s="22"/>
      <c r="C18" s="23"/>
      <c r="D18" s="24"/>
      <c r="G18" s="24"/>
      <c r="I18" s="24"/>
      <c r="K18" s="24"/>
      <c r="M18" s="24"/>
      <c r="O18" s="24"/>
      <c r="Q18" s="24"/>
      <c r="S18" s="24"/>
      <c r="U18" s="24"/>
      <c r="W18" s="24"/>
      <c r="Y18" s="24"/>
      <c r="AA18" s="24"/>
      <c r="AC18" s="24"/>
      <c r="AE18" s="24"/>
      <c r="AG18" s="24"/>
      <c r="AI18" s="24"/>
      <c r="AK18" s="9"/>
      <c r="AL18" s="25">
        <f t="shared" si="0"/>
        <v>0</v>
      </c>
    </row>
    <row r="19" spans="1:38" ht="13.5" customHeight="1">
      <c r="A19" s="6">
        <v>36082</v>
      </c>
      <c r="B19" s="22"/>
      <c r="C19" s="23"/>
      <c r="D19" s="24"/>
      <c r="G19" s="24"/>
      <c r="I19" s="24"/>
      <c r="K19" s="24"/>
      <c r="M19" s="24"/>
      <c r="O19" s="24"/>
      <c r="Q19" s="24"/>
      <c r="S19" s="24"/>
      <c r="U19" s="24"/>
      <c r="W19" s="24"/>
      <c r="Y19" s="24"/>
      <c r="AA19" s="24"/>
      <c r="AC19" s="24"/>
      <c r="AE19" s="24"/>
      <c r="AG19" s="24"/>
      <c r="AI19" s="24"/>
      <c r="AK19" s="9"/>
      <c r="AL19" s="25">
        <f t="shared" si="0"/>
        <v>0</v>
      </c>
    </row>
    <row r="20" spans="1:38" ht="13.5" customHeight="1">
      <c r="A20" s="6">
        <v>36083</v>
      </c>
      <c r="B20" s="22"/>
      <c r="C20" s="23"/>
      <c r="D20" s="24"/>
      <c r="G20" s="24"/>
      <c r="I20" s="24"/>
      <c r="K20" s="24"/>
      <c r="M20" s="24"/>
      <c r="O20" s="24"/>
      <c r="Q20" s="24"/>
      <c r="S20" s="24"/>
      <c r="U20" s="24"/>
      <c r="W20" s="24"/>
      <c r="Y20" s="24"/>
      <c r="AA20" s="24"/>
      <c r="AC20" s="24"/>
      <c r="AE20" s="24"/>
      <c r="AG20" s="24"/>
      <c r="AI20" s="24"/>
      <c r="AK20" s="9"/>
      <c r="AL20" s="25">
        <f t="shared" si="0"/>
        <v>0</v>
      </c>
    </row>
    <row r="21" spans="1:38" ht="13.5" customHeight="1">
      <c r="A21" s="6">
        <v>36084</v>
      </c>
      <c r="B21" s="22"/>
      <c r="C21" s="23"/>
      <c r="D21" s="24"/>
      <c r="G21" s="24"/>
      <c r="I21" s="24"/>
      <c r="K21" s="24"/>
      <c r="M21" s="24"/>
      <c r="O21" s="24"/>
      <c r="Q21" s="24"/>
      <c r="S21" s="24"/>
      <c r="U21" s="24"/>
      <c r="W21" s="24"/>
      <c r="Y21" s="24"/>
      <c r="AA21" s="24"/>
      <c r="AC21" s="24"/>
      <c r="AE21" s="24"/>
      <c r="AG21" s="24"/>
      <c r="AI21" s="24"/>
      <c r="AK21" s="9"/>
      <c r="AL21" s="25">
        <f t="shared" si="0"/>
        <v>0</v>
      </c>
    </row>
    <row r="22" spans="1:38" ht="13.5" customHeight="1">
      <c r="A22" s="6">
        <v>36085</v>
      </c>
      <c r="B22" s="22"/>
      <c r="C22" s="23"/>
      <c r="D22" s="24"/>
      <c r="G22" s="24"/>
      <c r="I22" s="24"/>
      <c r="K22" s="24"/>
      <c r="M22" s="24"/>
      <c r="O22" s="24"/>
      <c r="Q22" s="24"/>
      <c r="S22" s="24"/>
      <c r="U22" s="24"/>
      <c r="W22" s="24"/>
      <c r="Y22" s="24"/>
      <c r="AA22" s="24"/>
      <c r="AC22" s="24"/>
      <c r="AE22" s="24"/>
      <c r="AG22" s="24"/>
      <c r="AI22" s="24"/>
      <c r="AK22" s="9"/>
      <c r="AL22" s="25">
        <f t="shared" si="0"/>
        <v>0</v>
      </c>
    </row>
    <row r="23" spans="1:38" ht="13.5" customHeight="1">
      <c r="A23" s="6">
        <v>36086</v>
      </c>
      <c r="B23" s="22"/>
      <c r="C23" s="23"/>
      <c r="D23" s="24"/>
      <c r="G23" s="24"/>
      <c r="I23" s="24"/>
      <c r="K23" s="24"/>
      <c r="M23" s="24"/>
      <c r="O23" s="24"/>
      <c r="Q23" s="24"/>
      <c r="S23" s="24"/>
      <c r="U23" s="24"/>
      <c r="W23" s="24"/>
      <c r="Y23" s="24"/>
      <c r="AA23" s="24"/>
      <c r="AC23" s="24"/>
      <c r="AE23" s="24"/>
      <c r="AG23" s="24"/>
      <c r="AI23" s="24"/>
      <c r="AK23" s="9"/>
      <c r="AL23" s="25">
        <f t="shared" si="0"/>
        <v>0</v>
      </c>
    </row>
    <row r="24" spans="1:38" ht="13.5" customHeight="1">
      <c r="A24" s="6">
        <v>36087</v>
      </c>
      <c r="B24" s="22"/>
      <c r="C24" s="23"/>
      <c r="D24" s="24"/>
      <c r="G24" s="24"/>
      <c r="I24" s="24"/>
      <c r="K24" s="24"/>
      <c r="M24" s="24"/>
      <c r="O24" s="24"/>
      <c r="Q24" s="24"/>
      <c r="S24" s="24"/>
      <c r="U24" s="24"/>
      <c r="W24" s="24"/>
      <c r="Y24" s="24"/>
      <c r="AA24" s="24"/>
      <c r="AC24" s="24"/>
      <c r="AE24" s="24"/>
      <c r="AG24" s="24"/>
      <c r="AI24" s="24"/>
      <c r="AK24" s="9"/>
      <c r="AL24" s="25">
        <f t="shared" si="0"/>
        <v>0</v>
      </c>
    </row>
    <row r="25" spans="1:38" ht="13.5" customHeight="1">
      <c r="A25" s="6">
        <v>36088</v>
      </c>
      <c r="B25" s="22"/>
      <c r="C25" s="23"/>
      <c r="D25" s="24"/>
      <c r="G25" s="24"/>
      <c r="I25" s="24"/>
      <c r="K25" s="24"/>
      <c r="M25" s="24"/>
      <c r="O25" s="24"/>
      <c r="Q25" s="24"/>
      <c r="S25" s="24"/>
      <c r="U25" s="24"/>
      <c r="W25" s="24"/>
      <c r="Y25" s="24"/>
      <c r="AA25" s="24"/>
      <c r="AC25" s="24"/>
      <c r="AE25" s="24"/>
      <c r="AG25" s="24"/>
      <c r="AI25" s="24"/>
      <c r="AK25" s="9"/>
      <c r="AL25" s="25">
        <f t="shared" si="0"/>
        <v>0</v>
      </c>
    </row>
    <row r="26" spans="1:38" ht="13.5" customHeight="1">
      <c r="A26" s="6">
        <v>36089</v>
      </c>
      <c r="B26" s="22"/>
      <c r="C26" s="23"/>
      <c r="D26" s="24"/>
      <c r="G26" s="24"/>
      <c r="I26" s="24"/>
      <c r="K26" s="24"/>
      <c r="M26" s="24"/>
      <c r="O26" s="24"/>
      <c r="Q26" s="24"/>
      <c r="S26" s="24"/>
      <c r="U26" s="24"/>
      <c r="W26" s="24"/>
      <c r="Y26" s="24"/>
      <c r="AA26" s="24"/>
      <c r="AC26" s="24"/>
      <c r="AE26" s="24"/>
      <c r="AG26" s="24"/>
      <c r="AI26" s="24"/>
      <c r="AK26" s="9"/>
      <c r="AL26" s="25">
        <f t="shared" si="0"/>
        <v>0</v>
      </c>
    </row>
    <row r="27" spans="1:38" ht="13.5" customHeight="1">
      <c r="A27" s="6">
        <v>36090</v>
      </c>
      <c r="B27" s="22"/>
      <c r="C27" s="23"/>
      <c r="D27" s="24"/>
      <c r="G27" s="24"/>
      <c r="I27" s="24"/>
      <c r="K27" s="24"/>
      <c r="M27" s="24"/>
      <c r="O27" s="24"/>
      <c r="Q27" s="24"/>
      <c r="S27" s="24"/>
      <c r="U27" s="24"/>
      <c r="W27" s="24"/>
      <c r="Y27" s="24"/>
      <c r="AA27" s="24"/>
      <c r="AC27" s="24"/>
      <c r="AE27" s="24"/>
      <c r="AG27" s="24"/>
      <c r="AI27" s="24"/>
      <c r="AK27" s="9"/>
      <c r="AL27" s="25">
        <f t="shared" si="0"/>
        <v>0</v>
      </c>
    </row>
    <row r="28" spans="1:38" ht="13.5" customHeight="1">
      <c r="A28" s="6">
        <v>36091</v>
      </c>
      <c r="B28" s="22"/>
      <c r="C28" s="23"/>
      <c r="D28" s="24"/>
      <c r="G28" s="24"/>
      <c r="I28" s="24"/>
      <c r="K28" s="24"/>
      <c r="M28" s="24"/>
      <c r="O28" s="24"/>
      <c r="Q28" s="24"/>
      <c r="S28" s="24"/>
      <c r="U28" s="24"/>
      <c r="W28" s="24"/>
      <c r="Y28" s="24"/>
      <c r="AA28" s="24"/>
      <c r="AC28" s="24"/>
      <c r="AE28" s="24"/>
      <c r="AG28" s="24"/>
      <c r="AI28" s="24"/>
      <c r="AK28" s="9"/>
      <c r="AL28" s="25">
        <f t="shared" si="0"/>
        <v>0</v>
      </c>
    </row>
    <row r="29" spans="1:38" ht="13.5" customHeight="1">
      <c r="A29" s="6">
        <v>36092</v>
      </c>
      <c r="B29" s="22"/>
      <c r="C29" s="23"/>
      <c r="D29" s="24"/>
      <c r="G29" s="24"/>
      <c r="I29" s="24"/>
      <c r="K29" s="24"/>
      <c r="M29" s="24"/>
      <c r="O29" s="24"/>
      <c r="Q29" s="24"/>
      <c r="S29" s="24"/>
      <c r="U29" s="24"/>
      <c r="W29" s="24"/>
      <c r="Y29" s="24"/>
      <c r="AA29" s="24"/>
      <c r="AC29" s="24"/>
      <c r="AE29" s="24"/>
      <c r="AG29" s="24"/>
      <c r="AI29" s="24"/>
      <c r="AK29" s="9"/>
      <c r="AL29" s="25">
        <f t="shared" si="0"/>
        <v>0</v>
      </c>
    </row>
    <row r="30" spans="1:38" ht="13.5" customHeight="1">
      <c r="A30" s="6">
        <v>36093</v>
      </c>
      <c r="B30" s="22"/>
      <c r="C30" s="23"/>
      <c r="D30" s="24"/>
      <c r="G30" s="24"/>
      <c r="I30" s="24"/>
      <c r="K30" s="24"/>
      <c r="M30" s="24"/>
      <c r="O30" s="24"/>
      <c r="Q30" s="24"/>
      <c r="S30" s="24"/>
      <c r="U30" s="24"/>
      <c r="W30" s="24"/>
      <c r="Y30" s="24"/>
      <c r="AA30" s="24"/>
      <c r="AC30" s="24"/>
      <c r="AE30" s="24"/>
      <c r="AG30" s="24"/>
      <c r="AI30" s="24"/>
      <c r="AK30" s="9"/>
      <c r="AL30" s="25">
        <f t="shared" si="0"/>
        <v>0</v>
      </c>
    </row>
    <row r="31" spans="1:38" ht="13.5" customHeight="1">
      <c r="A31" s="6">
        <v>36094</v>
      </c>
      <c r="B31" s="22"/>
      <c r="C31" s="23"/>
      <c r="D31" s="24"/>
      <c r="G31" s="24"/>
      <c r="I31" s="24"/>
      <c r="K31" s="24"/>
      <c r="M31" s="24"/>
      <c r="O31" s="24"/>
      <c r="Q31" s="24"/>
      <c r="S31" s="24"/>
      <c r="U31" s="24"/>
      <c r="W31" s="24"/>
      <c r="Y31" s="24"/>
      <c r="AA31" s="24"/>
      <c r="AC31" s="24"/>
      <c r="AE31" s="24"/>
      <c r="AG31" s="24"/>
      <c r="AI31" s="24"/>
      <c r="AK31" s="9"/>
      <c r="AL31" s="25">
        <f t="shared" si="0"/>
        <v>0</v>
      </c>
    </row>
    <row r="32" spans="1:38" ht="13.5" customHeight="1">
      <c r="A32" s="6">
        <v>36095</v>
      </c>
      <c r="B32" s="22"/>
      <c r="C32" s="23"/>
      <c r="D32" s="24"/>
      <c r="G32" s="24"/>
      <c r="I32" s="24"/>
      <c r="K32" s="24"/>
      <c r="M32" s="24"/>
      <c r="O32" s="24"/>
      <c r="Q32" s="24"/>
      <c r="S32" s="24"/>
      <c r="U32" s="24"/>
      <c r="W32" s="24"/>
      <c r="Y32" s="24"/>
      <c r="AA32" s="24"/>
      <c r="AC32" s="24"/>
      <c r="AE32" s="24"/>
      <c r="AG32" s="24"/>
      <c r="AI32" s="24"/>
      <c r="AK32" s="9"/>
      <c r="AL32" s="25">
        <f t="shared" si="0"/>
        <v>0</v>
      </c>
    </row>
    <row r="33" spans="1:38" ht="13.5" customHeight="1">
      <c r="A33" s="6">
        <v>36096</v>
      </c>
      <c r="B33" s="22"/>
      <c r="C33" s="23"/>
      <c r="D33" s="24"/>
      <c r="G33" s="24"/>
      <c r="I33" s="24"/>
      <c r="K33" s="24"/>
      <c r="M33" s="24"/>
      <c r="O33" s="24"/>
      <c r="Q33" s="24"/>
      <c r="S33" s="24"/>
      <c r="U33" s="24"/>
      <c r="W33" s="24"/>
      <c r="Y33" s="24"/>
      <c r="AA33" s="24"/>
      <c r="AC33" s="24"/>
      <c r="AE33" s="24"/>
      <c r="AG33" s="24"/>
      <c r="AI33" s="24"/>
      <c r="AK33" s="9"/>
      <c r="AL33" s="25">
        <f t="shared" si="0"/>
        <v>0</v>
      </c>
    </row>
    <row r="34" spans="1:38" ht="13.5" customHeight="1">
      <c r="A34" s="6">
        <v>36097</v>
      </c>
      <c r="B34" s="22"/>
      <c r="C34" s="23"/>
      <c r="D34" s="24"/>
      <c r="G34" s="24"/>
      <c r="I34" s="24"/>
      <c r="K34" s="24"/>
      <c r="M34" s="24"/>
      <c r="O34" s="24"/>
      <c r="Q34" s="24"/>
      <c r="S34" s="24"/>
      <c r="U34" s="24"/>
      <c r="W34" s="24"/>
      <c r="Y34" s="24"/>
      <c r="AA34" s="24"/>
      <c r="AC34" s="24"/>
      <c r="AE34" s="24"/>
      <c r="AG34" s="24"/>
      <c r="AI34" s="24"/>
      <c r="AK34" s="9"/>
      <c r="AL34" s="25">
        <f t="shared" si="0"/>
        <v>0</v>
      </c>
    </row>
    <row r="35" spans="1:38" ht="13.5" customHeight="1">
      <c r="A35" s="6">
        <v>36098</v>
      </c>
      <c r="B35" s="22"/>
      <c r="C35" s="23"/>
      <c r="D35" s="24"/>
      <c r="G35" s="24"/>
      <c r="I35" s="24"/>
      <c r="K35" s="24"/>
      <c r="M35" s="24"/>
      <c r="O35" s="24"/>
      <c r="Q35" s="24"/>
      <c r="S35" s="24"/>
      <c r="U35" s="24"/>
      <c r="W35" s="24"/>
      <c r="Y35" s="24"/>
      <c r="AA35" s="24"/>
      <c r="AC35" s="24"/>
      <c r="AE35" s="24"/>
      <c r="AG35" s="24"/>
      <c r="AI35" s="24"/>
      <c r="AK35" s="9"/>
      <c r="AL35" s="25">
        <f t="shared" si="0"/>
        <v>0</v>
      </c>
    </row>
    <row r="36" spans="1:41" ht="13.5" customHeight="1" thickBot="1">
      <c r="A36" s="26">
        <v>36099</v>
      </c>
      <c r="B36" s="22"/>
      <c r="C36" s="23"/>
      <c r="D36" s="24"/>
      <c r="E36" s="23"/>
      <c r="F36" s="23"/>
      <c r="G36" s="24"/>
      <c r="H36" s="23"/>
      <c r="I36" s="24"/>
      <c r="J36" s="23"/>
      <c r="K36" s="24"/>
      <c r="L36" s="23"/>
      <c r="M36" s="24"/>
      <c r="N36" s="23"/>
      <c r="O36" s="24"/>
      <c r="P36" s="23"/>
      <c r="Q36" s="24"/>
      <c r="R36" s="23"/>
      <c r="S36" s="24"/>
      <c r="T36" s="23"/>
      <c r="U36" s="24"/>
      <c r="V36" s="23"/>
      <c r="W36" s="24"/>
      <c r="X36" s="23"/>
      <c r="Y36" s="24"/>
      <c r="Z36" s="23"/>
      <c r="AA36" s="24"/>
      <c r="AB36" s="23"/>
      <c r="AC36" s="24"/>
      <c r="AD36" s="23"/>
      <c r="AE36" s="24"/>
      <c r="AF36" s="23"/>
      <c r="AG36" s="24"/>
      <c r="AH36" s="23"/>
      <c r="AI36" s="24"/>
      <c r="AJ36" s="23"/>
      <c r="AK36" s="9"/>
      <c r="AL36" s="25">
        <f t="shared" si="0"/>
        <v>0</v>
      </c>
      <c r="AM36" s="27"/>
      <c r="AN36" s="27"/>
      <c r="AO36" s="28"/>
    </row>
    <row r="37" spans="1:40" s="36" customFormat="1" ht="19.5" customHeight="1" thickBot="1">
      <c r="A37" s="29" t="s">
        <v>18</v>
      </c>
      <c r="B37" s="30">
        <f aca="true" t="shared" si="1" ref="B37:AL37">SUM(B6:B36)</f>
        <v>0</v>
      </c>
      <c r="C37" s="30">
        <f t="shared" si="1"/>
        <v>0</v>
      </c>
      <c r="D37" s="31">
        <f t="shared" si="1"/>
        <v>0</v>
      </c>
      <c r="E37" s="32">
        <f t="shared" si="1"/>
        <v>0</v>
      </c>
      <c r="F37" s="32">
        <f t="shared" si="1"/>
        <v>0</v>
      </c>
      <c r="G37" s="33">
        <f t="shared" si="1"/>
        <v>0</v>
      </c>
      <c r="H37" s="32">
        <f t="shared" si="1"/>
        <v>0</v>
      </c>
      <c r="I37" s="33">
        <f t="shared" si="1"/>
        <v>0</v>
      </c>
      <c r="J37" s="32">
        <f t="shared" si="1"/>
        <v>0</v>
      </c>
      <c r="K37" s="33">
        <f t="shared" si="1"/>
        <v>0</v>
      </c>
      <c r="L37" s="32">
        <f t="shared" si="1"/>
        <v>0</v>
      </c>
      <c r="M37" s="33">
        <f t="shared" si="1"/>
        <v>0</v>
      </c>
      <c r="N37" s="32">
        <f t="shared" si="1"/>
        <v>0</v>
      </c>
      <c r="O37" s="33">
        <f t="shared" si="1"/>
        <v>0</v>
      </c>
      <c r="P37" s="32">
        <f t="shared" si="1"/>
        <v>0</v>
      </c>
      <c r="Q37" s="33">
        <f t="shared" si="1"/>
        <v>0</v>
      </c>
      <c r="R37" s="32">
        <f t="shared" si="1"/>
        <v>0</v>
      </c>
      <c r="S37" s="33">
        <f t="shared" si="1"/>
        <v>0</v>
      </c>
      <c r="T37" s="32">
        <f t="shared" si="1"/>
        <v>0</v>
      </c>
      <c r="U37" s="33">
        <f t="shared" si="1"/>
        <v>0</v>
      </c>
      <c r="V37" s="30">
        <f t="shared" si="1"/>
        <v>0</v>
      </c>
      <c r="W37" s="33">
        <f t="shared" si="1"/>
        <v>0</v>
      </c>
      <c r="X37" s="32">
        <f t="shared" si="1"/>
        <v>0</v>
      </c>
      <c r="Y37" s="33">
        <f t="shared" si="1"/>
        <v>0</v>
      </c>
      <c r="Z37" s="32">
        <f t="shared" si="1"/>
        <v>0</v>
      </c>
      <c r="AA37" s="33">
        <f t="shared" si="1"/>
        <v>0</v>
      </c>
      <c r="AB37" s="32">
        <f t="shared" si="1"/>
        <v>0</v>
      </c>
      <c r="AC37" s="33">
        <f t="shared" si="1"/>
        <v>0</v>
      </c>
      <c r="AD37" s="32">
        <f t="shared" si="1"/>
        <v>0</v>
      </c>
      <c r="AE37" s="33">
        <f t="shared" si="1"/>
        <v>0</v>
      </c>
      <c r="AF37" s="32">
        <f t="shared" si="1"/>
        <v>0</v>
      </c>
      <c r="AG37" s="33">
        <f t="shared" si="1"/>
        <v>0</v>
      </c>
      <c r="AH37" s="32">
        <f t="shared" si="1"/>
        <v>0</v>
      </c>
      <c r="AI37" s="33">
        <f t="shared" si="1"/>
        <v>0</v>
      </c>
      <c r="AJ37" s="32">
        <f t="shared" si="1"/>
        <v>0</v>
      </c>
      <c r="AK37" s="33">
        <f t="shared" si="1"/>
        <v>0</v>
      </c>
      <c r="AL37" s="34">
        <f t="shared" si="1"/>
        <v>0</v>
      </c>
      <c r="AM37" s="35"/>
      <c r="AN37" s="35"/>
    </row>
    <row r="38" spans="1:40" s="46" customFormat="1" ht="13.5" customHeight="1">
      <c r="A38" s="37" t="s">
        <v>25</v>
      </c>
      <c r="B38" s="38">
        <v>0</v>
      </c>
      <c r="C38" s="39">
        <v>0</v>
      </c>
      <c r="D38" s="40"/>
      <c r="E38" s="38">
        <v>0</v>
      </c>
      <c r="F38" s="39">
        <v>0</v>
      </c>
      <c r="G38" s="40"/>
      <c r="H38" s="38">
        <v>0</v>
      </c>
      <c r="I38" s="40"/>
      <c r="J38" s="38">
        <v>0</v>
      </c>
      <c r="K38" s="41"/>
      <c r="L38" s="38">
        <v>0</v>
      </c>
      <c r="M38" s="40"/>
      <c r="N38" s="38">
        <v>0</v>
      </c>
      <c r="O38" s="40"/>
      <c r="P38" s="38">
        <v>0</v>
      </c>
      <c r="Q38" s="40"/>
      <c r="R38" s="38">
        <v>0</v>
      </c>
      <c r="S38" s="40"/>
      <c r="T38" s="38">
        <v>0</v>
      </c>
      <c r="U38" s="42"/>
      <c r="V38" s="38">
        <v>0</v>
      </c>
      <c r="W38" s="40"/>
      <c r="X38" s="43">
        <v>0</v>
      </c>
      <c r="Y38" s="40"/>
      <c r="Z38" s="38">
        <v>0</v>
      </c>
      <c r="AA38" s="40"/>
      <c r="AB38" s="38">
        <v>0</v>
      </c>
      <c r="AC38" s="40"/>
      <c r="AD38" s="38"/>
      <c r="AE38" s="40"/>
      <c r="AF38" s="38">
        <v>0</v>
      </c>
      <c r="AG38" s="40"/>
      <c r="AH38" s="38">
        <v>0</v>
      </c>
      <c r="AI38" s="40"/>
      <c r="AJ38" s="38">
        <v>0</v>
      </c>
      <c r="AK38" s="40"/>
      <c r="AL38" s="44" t="s">
        <v>26</v>
      </c>
      <c r="AM38" s="45"/>
      <c r="AN38" s="45"/>
    </row>
    <row r="39" spans="1:40" s="46" customFormat="1" ht="13.5" customHeight="1" thickBot="1">
      <c r="A39" s="47" t="s">
        <v>27</v>
      </c>
      <c r="B39" s="48">
        <f aca="true" t="shared" si="2" ref="B39:AK39">MAX(B6:B36)</f>
        <v>0</v>
      </c>
      <c r="C39" s="49">
        <f t="shared" si="2"/>
        <v>0</v>
      </c>
      <c r="D39" s="50">
        <f t="shared" si="2"/>
        <v>0</v>
      </c>
      <c r="E39" s="48">
        <f t="shared" si="2"/>
        <v>0</v>
      </c>
      <c r="F39" s="49">
        <f t="shared" si="2"/>
        <v>0</v>
      </c>
      <c r="G39" s="50">
        <f t="shared" si="2"/>
        <v>0</v>
      </c>
      <c r="H39" s="48">
        <f t="shared" si="2"/>
        <v>0</v>
      </c>
      <c r="I39" s="50">
        <f t="shared" si="2"/>
        <v>0</v>
      </c>
      <c r="J39" s="48">
        <f t="shared" si="2"/>
        <v>0</v>
      </c>
      <c r="K39" s="50">
        <f t="shared" si="2"/>
        <v>0</v>
      </c>
      <c r="L39" s="48">
        <f t="shared" si="2"/>
        <v>0</v>
      </c>
      <c r="M39" s="50">
        <f t="shared" si="2"/>
        <v>0</v>
      </c>
      <c r="N39" s="48">
        <f t="shared" si="2"/>
        <v>0</v>
      </c>
      <c r="O39" s="50">
        <f t="shared" si="2"/>
        <v>0</v>
      </c>
      <c r="P39" s="48">
        <f t="shared" si="2"/>
        <v>0</v>
      </c>
      <c r="Q39" s="50">
        <f t="shared" si="2"/>
        <v>0</v>
      </c>
      <c r="R39" s="48">
        <f t="shared" si="2"/>
        <v>0</v>
      </c>
      <c r="S39" s="50">
        <f t="shared" si="2"/>
        <v>0</v>
      </c>
      <c r="T39" s="48">
        <f t="shared" si="2"/>
        <v>0</v>
      </c>
      <c r="U39" s="51">
        <f t="shared" si="2"/>
        <v>0</v>
      </c>
      <c r="V39" s="48">
        <f t="shared" si="2"/>
        <v>0</v>
      </c>
      <c r="W39" s="50">
        <f t="shared" si="2"/>
        <v>0</v>
      </c>
      <c r="X39" s="52">
        <f t="shared" si="2"/>
        <v>0</v>
      </c>
      <c r="Y39" s="50">
        <f t="shared" si="2"/>
        <v>0</v>
      </c>
      <c r="Z39" s="48">
        <f t="shared" si="2"/>
        <v>0</v>
      </c>
      <c r="AA39" s="50">
        <f t="shared" si="2"/>
        <v>0</v>
      </c>
      <c r="AB39" s="48">
        <f t="shared" si="2"/>
        <v>0</v>
      </c>
      <c r="AC39" s="50">
        <f t="shared" si="2"/>
        <v>0</v>
      </c>
      <c r="AD39" s="48">
        <f t="shared" si="2"/>
        <v>0</v>
      </c>
      <c r="AE39" s="50">
        <f t="shared" si="2"/>
        <v>0</v>
      </c>
      <c r="AF39" s="48">
        <f t="shared" si="2"/>
        <v>0</v>
      </c>
      <c r="AG39" s="50">
        <f t="shared" si="2"/>
        <v>0</v>
      </c>
      <c r="AH39" s="48">
        <f t="shared" si="2"/>
        <v>0</v>
      </c>
      <c r="AI39" s="50">
        <f t="shared" si="2"/>
        <v>0</v>
      </c>
      <c r="AJ39" s="48">
        <f t="shared" si="2"/>
        <v>0</v>
      </c>
      <c r="AK39" s="50">
        <f t="shared" si="2"/>
        <v>0</v>
      </c>
      <c r="AL39" s="53" t="s">
        <v>28</v>
      </c>
      <c r="AM39" s="45"/>
      <c r="AN39" s="45"/>
    </row>
    <row r="40" spans="1:40" s="46" customFormat="1" ht="13.5" customHeight="1" thickBot="1">
      <c r="A40" s="47" t="s">
        <v>29</v>
      </c>
      <c r="B40" s="54">
        <f aca="true" t="shared" si="3" ref="B40:AK40">AVERAGE(B6:B36)</f>
        <v>0</v>
      </c>
      <c r="C40" s="55">
        <f t="shared" si="3"/>
        <v>0</v>
      </c>
      <c r="D40" s="56">
        <f t="shared" si="3"/>
        <v>0</v>
      </c>
      <c r="E40" s="54">
        <f t="shared" si="3"/>
        <v>0</v>
      </c>
      <c r="F40" s="55">
        <f t="shared" si="3"/>
        <v>0</v>
      </c>
      <c r="G40" s="56">
        <f t="shared" si="3"/>
        <v>0</v>
      </c>
      <c r="H40" s="54">
        <f t="shared" si="3"/>
        <v>0</v>
      </c>
      <c r="I40" s="56">
        <f t="shared" si="3"/>
        <v>0</v>
      </c>
      <c r="J40" s="57">
        <f t="shared" si="3"/>
        <v>0</v>
      </c>
      <c r="K40" s="56">
        <f t="shared" si="3"/>
        <v>0</v>
      </c>
      <c r="L40" s="57">
        <f t="shared" si="3"/>
        <v>0</v>
      </c>
      <c r="M40" s="56">
        <f t="shared" si="3"/>
        <v>0</v>
      </c>
      <c r="N40" s="54">
        <f t="shared" si="3"/>
        <v>0</v>
      </c>
      <c r="O40" s="56">
        <f t="shared" si="3"/>
        <v>0</v>
      </c>
      <c r="P40" s="54">
        <f t="shared" si="3"/>
        <v>0</v>
      </c>
      <c r="Q40" s="56">
        <f t="shared" si="3"/>
        <v>0</v>
      </c>
      <c r="R40" s="57">
        <f t="shared" si="3"/>
        <v>0</v>
      </c>
      <c r="S40" s="56">
        <f t="shared" si="3"/>
        <v>0</v>
      </c>
      <c r="T40" s="57">
        <f t="shared" si="3"/>
        <v>0</v>
      </c>
      <c r="U40" s="58">
        <f t="shared" si="3"/>
        <v>0</v>
      </c>
      <c r="V40" s="57">
        <f t="shared" si="3"/>
        <v>0</v>
      </c>
      <c r="W40" s="56">
        <f t="shared" si="3"/>
        <v>0</v>
      </c>
      <c r="X40" s="59">
        <f t="shared" si="3"/>
        <v>0</v>
      </c>
      <c r="Y40" s="56">
        <f t="shared" si="3"/>
        <v>0</v>
      </c>
      <c r="Z40" s="57">
        <f t="shared" si="3"/>
        <v>0</v>
      </c>
      <c r="AA40" s="56">
        <f t="shared" si="3"/>
        <v>0</v>
      </c>
      <c r="AB40" s="57">
        <f t="shared" si="3"/>
        <v>0</v>
      </c>
      <c r="AC40" s="56">
        <f t="shared" si="3"/>
        <v>0</v>
      </c>
      <c r="AD40" s="57">
        <f t="shared" si="3"/>
        <v>0</v>
      </c>
      <c r="AE40" s="56">
        <f t="shared" si="3"/>
        <v>0</v>
      </c>
      <c r="AF40" s="54">
        <f t="shared" si="3"/>
        <v>0</v>
      </c>
      <c r="AG40" s="56">
        <f t="shared" si="3"/>
        <v>0</v>
      </c>
      <c r="AH40" s="54">
        <f t="shared" si="3"/>
        <v>0</v>
      </c>
      <c r="AI40" s="56">
        <f t="shared" si="3"/>
        <v>0</v>
      </c>
      <c r="AJ40" s="54">
        <f t="shared" si="3"/>
        <v>0</v>
      </c>
      <c r="AK40" s="56">
        <f t="shared" si="3"/>
        <v>0</v>
      </c>
      <c r="AL40" s="60"/>
      <c r="AM40" s="45"/>
      <c r="AN40" s="45"/>
    </row>
    <row r="41" ht="13.5" customHeight="1">
      <c r="AL41" s="23"/>
    </row>
  </sheetData>
  <sheetProtection/>
  <mergeCells count="20">
    <mergeCell ref="AF4:AG4"/>
    <mergeCell ref="AH4:AI4"/>
    <mergeCell ref="AJ4:AK4"/>
    <mergeCell ref="A2:U2"/>
    <mergeCell ref="X4:Y4"/>
    <mergeCell ref="Z4:AA4"/>
    <mergeCell ref="AB4:AC4"/>
    <mergeCell ref="AD4:AE4"/>
    <mergeCell ref="P4:Q4"/>
    <mergeCell ref="R4:S4"/>
    <mergeCell ref="B5:C5"/>
    <mergeCell ref="B4:D4"/>
    <mergeCell ref="E4:G4"/>
    <mergeCell ref="E5:F5"/>
    <mergeCell ref="T4:U4"/>
    <mergeCell ref="V4:W4"/>
    <mergeCell ref="H4:I4"/>
    <mergeCell ref="J4:K4"/>
    <mergeCell ref="L4:M4"/>
    <mergeCell ref="N4:O4"/>
  </mergeCells>
  <printOptions gridLines="1" horizontalCentered="1" verticalCentered="1"/>
  <pageMargins left="0" right="0" top="0.19" bottom="0.16" header="0.5" footer="0.5"/>
  <pageSetup fitToWidth="2" fitToHeight="1" horizontalDpi="240" verticalDpi="24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4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0" sqref="C30"/>
    </sheetView>
  </sheetViews>
  <sheetFormatPr defaultColWidth="9.140625" defaultRowHeight="13.5" customHeight="1"/>
  <cols>
    <col min="1" max="1" width="10.57421875" style="6" customWidth="1"/>
    <col min="2" max="3" width="6.7109375" style="7" customWidth="1"/>
    <col min="4" max="4" width="5.28125" style="8" customWidth="1"/>
    <col min="5" max="6" width="6.7109375" style="7" customWidth="1"/>
    <col min="7" max="7" width="5.28125" style="8" customWidth="1"/>
    <col min="8" max="8" width="6.7109375" style="7" customWidth="1"/>
    <col min="9" max="9" width="5.7109375" style="8" customWidth="1"/>
    <col min="10" max="10" width="6.7109375" style="7" customWidth="1"/>
    <col min="11" max="11" width="5.7109375" style="8" customWidth="1"/>
    <col min="12" max="12" width="6.7109375" style="7" customWidth="1"/>
    <col min="13" max="13" width="5.7109375" style="8" customWidth="1"/>
    <col min="14" max="14" width="6.7109375" style="7" customWidth="1"/>
    <col min="15" max="15" width="5.7109375" style="8" customWidth="1"/>
    <col min="16" max="16" width="6.7109375" style="7" customWidth="1"/>
    <col min="17" max="17" width="5.7109375" style="8" customWidth="1"/>
    <col min="18" max="18" width="6.7109375" style="7" customWidth="1"/>
    <col min="19" max="19" width="5.7109375" style="8" customWidth="1"/>
    <col min="20" max="20" width="6.7109375" style="7" customWidth="1"/>
    <col min="21" max="21" width="5.8515625" style="8" customWidth="1"/>
    <col min="22" max="22" width="6.7109375" style="7" customWidth="1"/>
    <col min="23" max="23" width="5.7109375" style="8" customWidth="1"/>
    <col min="24" max="24" width="6.7109375" style="7" customWidth="1"/>
    <col min="25" max="25" width="5.7109375" style="8" customWidth="1"/>
    <col min="26" max="26" width="6.7109375" style="7" customWidth="1"/>
    <col min="27" max="27" width="5.7109375" style="8" customWidth="1"/>
    <col min="28" max="28" width="6.7109375" style="7" customWidth="1"/>
    <col min="29" max="29" width="5.7109375" style="8" customWidth="1"/>
    <col min="30" max="30" width="6.7109375" style="7" customWidth="1"/>
    <col min="31" max="31" width="5.7109375" style="8" customWidth="1"/>
    <col min="32" max="32" width="6.7109375" style="7" customWidth="1"/>
    <col min="33" max="33" width="5.7109375" style="8" customWidth="1"/>
    <col min="34" max="34" width="6.7109375" style="7" customWidth="1"/>
    <col min="35" max="35" width="5.7109375" style="8" customWidth="1"/>
    <col min="36" max="36" width="7.140625" style="7" customWidth="1"/>
    <col min="37" max="37" width="5.8515625" style="8" customWidth="1"/>
    <col min="38" max="38" width="9.421875" style="7" customWidth="1"/>
    <col min="39" max="39" width="18.7109375" style="10" hidden="1" customWidth="1"/>
    <col min="40" max="40" width="6.7109375" style="10" hidden="1" customWidth="1"/>
    <col min="41" max="41" width="5.7109375" style="11" hidden="1" customWidth="1"/>
    <col min="42" max="16384" width="9.140625" style="11" customWidth="1"/>
  </cols>
  <sheetData>
    <row r="2" spans="1:41" s="5" customFormat="1" ht="13.5" customHeight="1">
      <c r="A2" s="111" t="s">
        <v>57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" t="s">
        <v>57</v>
      </c>
      <c r="W2" s="2"/>
      <c r="X2" s="1"/>
      <c r="Y2" s="2"/>
      <c r="Z2" s="1"/>
      <c r="AA2" s="2"/>
      <c r="AB2" s="1"/>
      <c r="AC2" s="2"/>
      <c r="AD2" s="1"/>
      <c r="AE2" s="2"/>
      <c r="AF2" s="1"/>
      <c r="AG2" s="2"/>
      <c r="AH2" s="1"/>
      <c r="AI2" s="2"/>
      <c r="AJ2" s="1"/>
      <c r="AK2" s="2"/>
      <c r="AL2" s="1"/>
      <c r="AM2" s="3"/>
      <c r="AN2" s="3"/>
      <c r="AO2" s="4"/>
    </row>
    <row r="3" ht="13.5" customHeight="1">
      <c r="I3" s="9"/>
    </row>
    <row r="4" spans="1:41" s="15" customFormat="1" ht="13.5" customHeight="1">
      <c r="A4" s="12" t="s">
        <v>0</v>
      </c>
      <c r="B4" s="113" t="s">
        <v>1</v>
      </c>
      <c r="C4" s="113"/>
      <c r="D4" s="113"/>
      <c r="E4" s="114" t="s">
        <v>2</v>
      </c>
      <c r="F4" s="113"/>
      <c r="G4" s="115"/>
      <c r="H4" s="110" t="s">
        <v>3</v>
      </c>
      <c r="I4" s="110"/>
      <c r="J4" s="108" t="s">
        <v>4</v>
      </c>
      <c r="K4" s="109"/>
      <c r="L4" s="110" t="s">
        <v>5</v>
      </c>
      <c r="M4" s="110"/>
      <c r="N4" s="108" t="s">
        <v>6</v>
      </c>
      <c r="O4" s="109"/>
      <c r="P4" s="110" t="s">
        <v>7</v>
      </c>
      <c r="Q4" s="110"/>
      <c r="R4" s="108" t="s">
        <v>8</v>
      </c>
      <c r="S4" s="109"/>
      <c r="T4" s="110" t="s">
        <v>9</v>
      </c>
      <c r="U4" s="110"/>
      <c r="V4" s="108" t="s">
        <v>10</v>
      </c>
      <c r="W4" s="109"/>
      <c r="X4" s="108" t="s">
        <v>11</v>
      </c>
      <c r="Y4" s="109"/>
      <c r="Z4" s="108" t="s">
        <v>12</v>
      </c>
      <c r="AA4" s="109"/>
      <c r="AB4" s="108" t="s">
        <v>13</v>
      </c>
      <c r="AC4" s="109"/>
      <c r="AD4" s="108" t="s">
        <v>14</v>
      </c>
      <c r="AE4" s="109"/>
      <c r="AF4" s="108" t="s">
        <v>15</v>
      </c>
      <c r="AG4" s="109"/>
      <c r="AH4" s="108" t="s">
        <v>16</v>
      </c>
      <c r="AI4" s="109"/>
      <c r="AJ4" s="108" t="s">
        <v>17</v>
      </c>
      <c r="AK4" s="110"/>
      <c r="AL4" s="13" t="s">
        <v>18</v>
      </c>
      <c r="AM4" s="14" t="s">
        <v>19</v>
      </c>
      <c r="AN4" s="14" t="s">
        <v>20</v>
      </c>
      <c r="AO4" s="14" t="s">
        <v>21</v>
      </c>
    </row>
    <row r="5" spans="1:41" s="15" customFormat="1" ht="13.5" customHeight="1">
      <c r="A5" s="16"/>
      <c r="B5" s="112" t="s">
        <v>22</v>
      </c>
      <c r="C5" s="112"/>
      <c r="D5" s="18" t="s">
        <v>23</v>
      </c>
      <c r="E5" s="116" t="s">
        <v>22</v>
      </c>
      <c r="F5" s="112"/>
      <c r="G5" s="20" t="s">
        <v>23</v>
      </c>
      <c r="H5" s="17" t="s">
        <v>22</v>
      </c>
      <c r="I5" s="18" t="s">
        <v>23</v>
      </c>
      <c r="J5" s="19" t="s">
        <v>22</v>
      </c>
      <c r="K5" s="20" t="s">
        <v>23</v>
      </c>
      <c r="L5" s="17" t="s">
        <v>22</v>
      </c>
      <c r="M5" s="18" t="s">
        <v>23</v>
      </c>
      <c r="N5" s="19" t="s">
        <v>22</v>
      </c>
      <c r="O5" s="20" t="s">
        <v>23</v>
      </c>
      <c r="P5" s="17" t="s">
        <v>22</v>
      </c>
      <c r="Q5" s="18" t="s">
        <v>23</v>
      </c>
      <c r="R5" s="19" t="s">
        <v>22</v>
      </c>
      <c r="S5" s="20" t="s">
        <v>23</v>
      </c>
      <c r="T5" s="17" t="s">
        <v>22</v>
      </c>
      <c r="U5" s="18" t="s">
        <v>23</v>
      </c>
      <c r="V5" s="19" t="s">
        <v>22</v>
      </c>
      <c r="W5" s="20" t="s">
        <v>23</v>
      </c>
      <c r="X5" s="19" t="s">
        <v>22</v>
      </c>
      <c r="Y5" s="20" t="s">
        <v>23</v>
      </c>
      <c r="Z5" s="19" t="s">
        <v>22</v>
      </c>
      <c r="AA5" s="20" t="s">
        <v>23</v>
      </c>
      <c r="AB5" s="19" t="s">
        <v>22</v>
      </c>
      <c r="AC5" s="20" t="s">
        <v>23</v>
      </c>
      <c r="AD5" s="19" t="s">
        <v>22</v>
      </c>
      <c r="AE5" s="20" t="s">
        <v>23</v>
      </c>
      <c r="AF5" s="19" t="s">
        <v>22</v>
      </c>
      <c r="AG5" s="20" t="s">
        <v>23</v>
      </c>
      <c r="AH5" s="19" t="s">
        <v>22</v>
      </c>
      <c r="AI5" s="20" t="s">
        <v>23</v>
      </c>
      <c r="AJ5" s="19" t="s">
        <v>22</v>
      </c>
      <c r="AK5" s="18" t="s">
        <v>23</v>
      </c>
      <c r="AL5" s="21" t="s">
        <v>24</v>
      </c>
      <c r="AM5" s="14"/>
      <c r="AN5" s="14"/>
      <c r="AO5" s="14"/>
    </row>
    <row r="6" spans="1:38" ht="13.5" customHeight="1">
      <c r="A6" s="6">
        <v>36465</v>
      </c>
      <c r="B6" s="22">
        <v>0</v>
      </c>
      <c r="C6" s="23">
        <v>0</v>
      </c>
      <c r="D6" s="24">
        <v>0</v>
      </c>
      <c r="E6" s="7">
        <v>0</v>
      </c>
      <c r="F6" s="7">
        <v>0</v>
      </c>
      <c r="G6" s="24">
        <v>0</v>
      </c>
      <c r="H6" s="7">
        <v>0</v>
      </c>
      <c r="I6" s="24">
        <v>0</v>
      </c>
      <c r="J6" s="7">
        <v>0</v>
      </c>
      <c r="K6" s="24">
        <v>0</v>
      </c>
      <c r="L6" s="7">
        <v>0</v>
      </c>
      <c r="M6" s="24">
        <v>0</v>
      </c>
      <c r="N6" s="7">
        <v>0</v>
      </c>
      <c r="O6" s="24">
        <v>0</v>
      </c>
      <c r="P6" s="7">
        <v>0</v>
      </c>
      <c r="Q6" s="24">
        <v>0</v>
      </c>
      <c r="R6" s="7">
        <v>0</v>
      </c>
      <c r="S6" s="24">
        <v>0</v>
      </c>
      <c r="T6" s="7">
        <v>0</v>
      </c>
      <c r="U6" s="24">
        <v>0</v>
      </c>
      <c r="V6" s="7">
        <v>0</v>
      </c>
      <c r="W6" s="24">
        <v>0</v>
      </c>
      <c r="X6" s="7">
        <v>0</v>
      </c>
      <c r="Y6" s="24">
        <v>0</v>
      </c>
      <c r="Z6" s="7">
        <v>0</v>
      </c>
      <c r="AA6" s="24">
        <v>0</v>
      </c>
      <c r="AB6" s="7">
        <v>0</v>
      </c>
      <c r="AC6" s="24">
        <v>0</v>
      </c>
      <c r="AD6" s="7">
        <v>0</v>
      </c>
      <c r="AE6" s="24">
        <v>0</v>
      </c>
      <c r="AF6" s="7">
        <v>0</v>
      </c>
      <c r="AG6" s="24">
        <v>0</v>
      </c>
      <c r="AH6" s="7">
        <v>0</v>
      </c>
      <c r="AI6" s="24">
        <v>0</v>
      </c>
      <c r="AJ6" s="7">
        <v>0</v>
      </c>
      <c r="AK6" s="9">
        <v>0</v>
      </c>
      <c r="AL6" s="25">
        <f aca="true" t="shared" si="0" ref="AL6:AL35">SUM(B6+C6+E6+F6+H6+J6+L6+N6+P6+R6+T6+V6+X6+Z6+AB6+AD6+AF6+AH6+AJ6)</f>
        <v>0</v>
      </c>
    </row>
    <row r="7" spans="1:38" ht="13.5" customHeight="1">
      <c r="A7" s="6">
        <v>36466</v>
      </c>
      <c r="B7" s="22"/>
      <c r="C7" s="23"/>
      <c r="D7" s="24"/>
      <c r="G7" s="24"/>
      <c r="I7" s="24"/>
      <c r="K7" s="24"/>
      <c r="M7" s="24"/>
      <c r="O7" s="24"/>
      <c r="Q7" s="24"/>
      <c r="S7" s="24"/>
      <c r="U7" s="24"/>
      <c r="W7" s="24"/>
      <c r="Y7" s="24"/>
      <c r="AA7" s="24"/>
      <c r="AC7" s="24"/>
      <c r="AE7" s="24"/>
      <c r="AG7" s="24"/>
      <c r="AI7" s="24"/>
      <c r="AK7" s="9"/>
      <c r="AL7" s="25">
        <f t="shared" si="0"/>
        <v>0</v>
      </c>
    </row>
    <row r="8" spans="1:38" ht="13.5" customHeight="1">
      <c r="A8" s="6">
        <v>36467</v>
      </c>
      <c r="B8" s="22"/>
      <c r="C8" s="23"/>
      <c r="D8" s="24"/>
      <c r="G8" s="24"/>
      <c r="I8" s="24"/>
      <c r="K8" s="24"/>
      <c r="M8" s="24"/>
      <c r="O8" s="24"/>
      <c r="Q8" s="24"/>
      <c r="S8" s="24"/>
      <c r="U8" s="24"/>
      <c r="W8" s="24"/>
      <c r="Y8" s="24"/>
      <c r="AA8" s="24"/>
      <c r="AC8" s="24"/>
      <c r="AE8" s="24"/>
      <c r="AG8" s="24"/>
      <c r="AI8" s="24"/>
      <c r="AK8" s="9"/>
      <c r="AL8" s="25">
        <f t="shared" si="0"/>
        <v>0</v>
      </c>
    </row>
    <row r="9" spans="1:38" ht="13.5" customHeight="1">
      <c r="A9" s="6">
        <v>36468</v>
      </c>
      <c r="B9" s="22"/>
      <c r="C9" s="23"/>
      <c r="D9" s="24"/>
      <c r="G9" s="24"/>
      <c r="I9" s="24"/>
      <c r="K9" s="24"/>
      <c r="M9" s="24"/>
      <c r="O9" s="24"/>
      <c r="Q9" s="24"/>
      <c r="S9" s="24"/>
      <c r="U9" s="24"/>
      <c r="W9" s="24"/>
      <c r="Y9" s="24"/>
      <c r="AA9" s="24"/>
      <c r="AC9" s="24"/>
      <c r="AE9" s="24"/>
      <c r="AG9" s="24"/>
      <c r="AI9" s="24"/>
      <c r="AK9" s="9"/>
      <c r="AL9" s="25">
        <f t="shared" si="0"/>
        <v>0</v>
      </c>
    </row>
    <row r="10" spans="1:38" ht="13.5" customHeight="1">
      <c r="A10" s="6">
        <v>36469</v>
      </c>
      <c r="B10" s="22"/>
      <c r="C10" s="23"/>
      <c r="D10" s="24"/>
      <c r="G10" s="24"/>
      <c r="I10" s="24"/>
      <c r="K10" s="24"/>
      <c r="M10" s="24"/>
      <c r="O10" s="24"/>
      <c r="Q10" s="24"/>
      <c r="S10" s="24"/>
      <c r="U10" s="24"/>
      <c r="W10" s="24"/>
      <c r="Y10" s="24"/>
      <c r="AA10" s="24"/>
      <c r="AC10" s="24"/>
      <c r="AE10" s="24"/>
      <c r="AG10" s="24"/>
      <c r="AI10" s="24"/>
      <c r="AK10" s="9"/>
      <c r="AL10" s="25">
        <f t="shared" si="0"/>
        <v>0</v>
      </c>
    </row>
    <row r="11" spans="1:38" ht="13.5" customHeight="1">
      <c r="A11" s="6">
        <v>36470</v>
      </c>
      <c r="B11" s="22"/>
      <c r="C11" s="23"/>
      <c r="D11" s="24"/>
      <c r="G11" s="24"/>
      <c r="I11" s="24"/>
      <c r="K11" s="24"/>
      <c r="M11" s="24"/>
      <c r="O11" s="24"/>
      <c r="Q11" s="24"/>
      <c r="S11" s="24"/>
      <c r="U11" s="24"/>
      <c r="W11" s="24"/>
      <c r="Y11" s="24"/>
      <c r="AA11" s="24"/>
      <c r="AC11" s="24"/>
      <c r="AE11" s="24"/>
      <c r="AG11" s="24"/>
      <c r="AI11" s="24"/>
      <c r="AK11" s="9"/>
      <c r="AL11" s="25">
        <f t="shared" si="0"/>
        <v>0</v>
      </c>
    </row>
    <row r="12" spans="1:38" ht="13.5" customHeight="1">
      <c r="A12" s="6">
        <v>36471</v>
      </c>
      <c r="B12" s="22"/>
      <c r="C12" s="23"/>
      <c r="D12" s="24"/>
      <c r="G12" s="24"/>
      <c r="I12" s="24"/>
      <c r="K12" s="24"/>
      <c r="M12" s="24"/>
      <c r="O12" s="24"/>
      <c r="Q12" s="24"/>
      <c r="S12" s="24"/>
      <c r="U12" s="24"/>
      <c r="W12" s="24"/>
      <c r="Y12" s="24"/>
      <c r="AA12" s="24"/>
      <c r="AC12" s="24"/>
      <c r="AE12" s="24"/>
      <c r="AG12" s="24"/>
      <c r="AI12" s="24"/>
      <c r="AK12" s="9"/>
      <c r="AL12" s="25">
        <f t="shared" si="0"/>
        <v>0</v>
      </c>
    </row>
    <row r="13" spans="1:38" ht="13.5" customHeight="1">
      <c r="A13" s="6">
        <v>36472</v>
      </c>
      <c r="B13" s="22"/>
      <c r="C13" s="23"/>
      <c r="D13" s="24"/>
      <c r="G13" s="24"/>
      <c r="I13" s="24"/>
      <c r="K13" s="24"/>
      <c r="M13" s="24"/>
      <c r="O13" s="24"/>
      <c r="Q13" s="24"/>
      <c r="S13" s="24"/>
      <c r="U13" s="24"/>
      <c r="W13" s="24"/>
      <c r="Y13" s="24"/>
      <c r="AA13" s="24"/>
      <c r="AC13" s="24"/>
      <c r="AE13" s="24"/>
      <c r="AG13" s="24"/>
      <c r="AI13" s="24"/>
      <c r="AK13" s="9"/>
      <c r="AL13" s="25">
        <f t="shared" si="0"/>
        <v>0</v>
      </c>
    </row>
    <row r="14" spans="1:38" ht="13.5" customHeight="1">
      <c r="A14" s="6">
        <v>36473</v>
      </c>
      <c r="B14" s="22"/>
      <c r="C14" s="23"/>
      <c r="D14" s="24"/>
      <c r="G14" s="24"/>
      <c r="I14" s="24"/>
      <c r="K14" s="24"/>
      <c r="M14" s="24"/>
      <c r="O14" s="24"/>
      <c r="Q14" s="24"/>
      <c r="S14" s="24"/>
      <c r="U14" s="24"/>
      <c r="W14" s="24"/>
      <c r="Y14" s="24"/>
      <c r="AA14" s="24"/>
      <c r="AC14" s="24"/>
      <c r="AE14" s="24"/>
      <c r="AG14" s="24"/>
      <c r="AI14" s="24"/>
      <c r="AK14" s="9"/>
      <c r="AL14" s="25">
        <f t="shared" si="0"/>
        <v>0</v>
      </c>
    </row>
    <row r="15" spans="1:38" ht="13.5" customHeight="1">
      <c r="A15" s="6">
        <v>36474</v>
      </c>
      <c r="B15" s="22"/>
      <c r="C15" s="23"/>
      <c r="D15" s="24"/>
      <c r="G15" s="24"/>
      <c r="I15" s="24"/>
      <c r="K15" s="24"/>
      <c r="M15" s="24"/>
      <c r="O15" s="24"/>
      <c r="Q15" s="24"/>
      <c r="S15" s="24"/>
      <c r="U15" s="24"/>
      <c r="W15" s="24"/>
      <c r="Y15" s="24"/>
      <c r="AA15" s="24"/>
      <c r="AC15" s="24"/>
      <c r="AE15" s="24"/>
      <c r="AG15" s="24"/>
      <c r="AI15" s="24"/>
      <c r="AK15" s="9"/>
      <c r="AL15" s="25">
        <f t="shared" si="0"/>
        <v>0</v>
      </c>
    </row>
    <row r="16" spans="1:38" ht="13.5" customHeight="1">
      <c r="A16" s="6">
        <v>36475</v>
      </c>
      <c r="B16" s="22"/>
      <c r="C16" s="23"/>
      <c r="D16" s="24"/>
      <c r="G16" s="24"/>
      <c r="I16" s="24"/>
      <c r="K16" s="24"/>
      <c r="M16" s="24"/>
      <c r="O16" s="24"/>
      <c r="Q16" s="24"/>
      <c r="S16" s="24"/>
      <c r="U16" s="24"/>
      <c r="W16" s="24"/>
      <c r="Y16" s="24"/>
      <c r="AA16" s="24"/>
      <c r="AC16" s="24"/>
      <c r="AE16" s="24"/>
      <c r="AG16" s="24"/>
      <c r="AI16" s="24"/>
      <c r="AK16" s="9"/>
      <c r="AL16" s="25">
        <f t="shared" si="0"/>
        <v>0</v>
      </c>
    </row>
    <row r="17" spans="1:38" ht="13.5" customHeight="1">
      <c r="A17" s="6">
        <v>36476</v>
      </c>
      <c r="B17" s="22"/>
      <c r="C17" s="23"/>
      <c r="D17" s="24"/>
      <c r="G17" s="24"/>
      <c r="I17" s="24"/>
      <c r="K17" s="24"/>
      <c r="M17" s="24"/>
      <c r="O17" s="24"/>
      <c r="Q17" s="24"/>
      <c r="S17" s="24"/>
      <c r="U17" s="24"/>
      <c r="W17" s="24"/>
      <c r="Y17" s="24"/>
      <c r="AA17" s="24"/>
      <c r="AC17" s="24"/>
      <c r="AE17" s="24"/>
      <c r="AG17" s="24"/>
      <c r="AI17" s="24"/>
      <c r="AK17" s="9"/>
      <c r="AL17" s="25">
        <f t="shared" si="0"/>
        <v>0</v>
      </c>
    </row>
    <row r="18" spans="1:38" ht="13.5" customHeight="1">
      <c r="A18" s="6">
        <v>36477</v>
      </c>
      <c r="B18" s="22"/>
      <c r="C18" s="23"/>
      <c r="D18" s="24"/>
      <c r="G18" s="24"/>
      <c r="I18" s="24"/>
      <c r="K18" s="24"/>
      <c r="M18" s="24"/>
      <c r="O18" s="24"/>
      <c r="Q18" s="24"/>
      <c r="S18" s="24"/>
      <c r="U18" s="24"/>
      <c r="W18" s="24"/>
      <c r="Y18" s="24"/>
      <c r="AA18" s="24"/>
      <c r="AC18" s="24"/>
      <c r="AE18" s="24"/>
      <c r="AG18" s="24"/>
      <c r="AI18" s="24"/>
      <c r="AK18" s="9"/>
      <c r="AL18" s="25">
        <f t="shared" si="0"/>
        <v>0</v>
      </c>
    </row>
    <row r="19" spans="1:38" ht="13.5" customHeight="1">
      <c r="A19" s="6">
        <v>36478</v>
      </c>
      <c r="B19" s="22"/>
      <c r="C19" s="23"/>
      <c r="D19" s="24"/>
      <c r="G19" s="24"/>
      <c r="I19" s="24"/>
      <c r="K19" s="24"/>
      <c r="M19" s="24"/>
      <c r="O19" s="24"/>
      <c r="Q19" s="24"/>
      <c r="S19" s="24"/>
      <c r="U19" s="24"/>
      <c r="W19" s="24"/>
      <c r="Y19" s="24"/>
      <c r="AA19" s="24"/>
      <c r="AC19" s="24"/>
      <c r="AE19" s="24"/>
      <c r="AG19" s="24"/>
      <c r="AI19" s="24"/>
      <c r="AK19" s="9"/>
      <c r="AL19" s="25">
        <f t="shared" si="0"/>
        <v>0</v>
      </c>
    </row>
    <row r="20" spans="1:38" ht="13.5" customHeight="1">
      <c r="A20" s="6">
        <v>36479</v>
      </c>
      <c r="B20" s="22"/>
      <c r="C20" s="23"/>
      <c r="D20" s="24"/>
      <c r="G20" s="24"/>
      <c r="I20" s="24"/>
      <c r="K20" s="24"/>
      <c r="M20" s="24"/>
      <c r="O20" s="24"/>
      <c r="Q20" s="24"/>
      <c r="S20" s="24"/>
      <c r="U20" s="24"/>
      <c r="W20" s="24"/>
      <c r="Y20" s="24"/>
      <c r="AA20" s="24"/>
      <c r="AC20" s="24"/>
      <c r="AE20" s="24"/>
      <c r="AG20" s="24"/>
      <c r="AI20" s="24"/>
      <c r="AK20" s="9"/>
      <c r="AL20" s="25">
        <f t="shared" si="0"/>
        <v>0</v>
      </c>
    </row>
    <row r="21" spans="1:38" ht="13.5" customHeight="1">
      <c r="A21" s="6">
        <v>36480</v>
      </c>
      <c r="B21" s="22"/>
      <c r="C21" s="23"/>
      <c r="D21" s="24"/>
      <c r="G21" s="24"/>
      <c r="I21" s="24"/>
      <c r="K21" s="24"/>
      <c r="M21" s="24"/>
      <c r="O21" s="24"/>
      <c r="Q21" s="24"/>
      <c r="S21" s="24"/>
      <c r="U21" s="24"/>
      <c r="W21" s="24"/>
      <c r="Y21" s="24"/>
      <c r="AA21" s="24"/>
      <c r="AC21" s="24"/>
      <c r="AE21" s="24"/>
      <c r="AG21" s="24"/>
      <c r="AI21" s="24"/>
      <c r="AK21" s="9"/>
      <c r="AL21" s="25">
        <f t="shared" si="0"/>
        <v>0</v>
      </c>
    </row>
    <row r="22" spans="1:38" ht="13.5" customHeight="1">
      <c r="A22" s="6">
        <v>36481</v>
      </c>
      <c r="B22" s="22"/>
      <c r="C22" s="23"/>
      <c r="D22" s="24"/>
      <c r="G22" s="24"/>
      <c r="I22" s="24"/>
      <c r="K22" s="24"/>
      <c r="M22" s="24"/>
      <c r="O22" s="24"/>
      <c r="Q22" s="24"/>
      <c r="S22" s="24"/>
      <c r="U22" s="24"/>
      <c r="W22" s="24"/>
      <c r="Y22" s="24"/>
      <c r="AA22" s="24"/>
      <c r="AC22" s="24"/>
      <c r="AE22" s="24"/>
      <c r="AG22" s="24"/>
      <c r="AI22" s="24"/>
      <c r="AK22" s="9"/>
      <c r="AL22" s="25">
        <f t="shared" si="0"/>
        <v>0</v>
      </c>
    </row>
    <row r="23" spans="1:38" ht="13.5" customHeight="1">
      <c r="A23" s="6">
        <v>36482</v>
      </c>
      <c r="B23" s="22"/>
      <c r="C23" s="23"/>
      <c r="D23" s="24"/>
      <c r="G23" s="24"/>
      <c r="I23" s="24"/>
      <c r="K23" s="24"/>
      <c r="M23" s="24"/>
      <c r="O23" s="24"/>
      <c r="Q23" s="24"/>
      <c r="S23" s="24"/>
      <c r="U23" s="24"/>
      <c r="W23" s="24"/>
      <c r="Y23" s="24"/>
      <c r="AA23" s="24"/>
      <c r="AC23" s="24"/>
      <c r="AE23" s="24"/>
      <c r="AG23" s="24"/>
      <c r="AI23" s="24"/>
      <c r="AK23" s="9"/>
      <c r="AL23" s="25">
        <f t="shared" si="0"/>
        <v>0</v>
      </c>
    </row>
    <row r="24" spans="1:38" ht="13.5" customHeight="1">
      <c r="A24" s="6">
        <v>36483</v>
      </c>
      <c r="B24" s="22"/>
      <c r="C24" s="23"/>
      <c r="D24" s="24"/>
      <c r="G24" s="24"/>
      <c r="I24" s="24"/>
      <c r="K24" s="24"/>
      <c r="M24" s="24"/>
      <c r="O24" s="24"/>
      <c r="Q24" s="24"/>
      <c r="S24" s="24"/>
      <c r="U24" s="24"/>
      <c r="W24" s="24"/>
      <c r="Y24" s="24"/>
      <c r="AA24" s="24"/>
      <c r="AC24" s="24"/>
      <c r="AE24" s="24"/>
      <c r="AG24" s="24"/>
      <c r="AI24" s="24"/>
      <c r="AK24" s="9"/>
      <c r="AL24" s="25">
        <f t="shared" si="0"/>
        <v>0</v>
      </c>
    </row>
    <row r="25" spans="1:38" ht="13.5" customHeight="1">
      <c r="A25" s="6">
        <v>36484</v>
      </c>
      <c r="B25" s="22"/>
      <c r="C25" s="23"/>
      <c r="D25" s="24"/>
      <c r="G25" s="24"/>
      <c r="I25" s="24"/>
      <c r="K25" s="24"/>
      <c r="M25" s="24"/>
      <c r="O25" s="24"/>
      <c r="Q25" s="24"/>
      <c r="S25" s="24"/>
      <c r="U25" s="24"/>
      <c r="W25" s="24"/>
      <c r="Y25" s="24"/>
      <c r="AA25" s="24"/>
      <c r="AC25" s="24"/>
      <c r="AE25" s="24"/>
      <c r="AG25" s="24"/>
      <c r="AI25" s="24"/>
      <c r="AK25" s="9"/>
      <c r="AL25" s="25">
        <f t="shared" si="0"/>
        <v>0</v>
      </c>
    </row>
    <row r="26" spans="1:38" ht="13.5" customHeight="1">
      <c r="A26" s="6">
        <v>36485</v>
      </c>
      <c r="B26" s="22"/>
      <c r="C26" s="23"/>
      <c r="D26" s="24"/>
      <c r="G26" s="24"/>
      <c r="I26" s="24"/>
      <c r="K26" s="24"/>
      <c r="M26" s="24"/>
      <c r="O26" s="24"/>
      <c r="Q26" s="24"/>
      <c r="S26" s="24"/>
      <c r="U26" s="24"/>
      <c r="W26" s="24"/>
      <c r="Y26" s="24"/>
      <c r="AA26" s="24"/>
      <c r="AC26" s="24"/>
      <c r="AE26" s="24"/>
      <c r="AG26" s="24"/>
      <c r="AI26" s="24"/>
      <c r="AK26" s="9"/>
      <c r="AL26" s="25">
        <f t="shared" si="0"/>
        <v>0</v>
      </c>
    </row>
    <row r="27" spans="1:38" ht="13.5" customHeight="1">
      <c r="A27" s="6">
        <v>36486</v>
      </c>
      <c r="B27" s="22"/>
      <c r="C27" s="23"/>
      <c r="D27" s="24"/>
      <c r="G27" s="24"/>
      <c r="I27" s="24"/>
      <c r="K27" s="24"/>
      <c r="M27" s="24"/>
      <c r="O27" s="24"/>
      <c r="Q27" s="24"/>
      <c r="S27" s="24"/>
      <c r="U27" s="24"/>
      <c r="W27" s="24"/>
      <c r="Y27" s="24"/>
      <c r="AA27" s="24"/>
      <c r="AC27" s="24"/>
      <c r="AE27" s="24"/>
      <c r="AG27" s="24"/>
      <c r="AI27" s="24"/>
      <c r="AK27" s="9"/>
      <c r="AL27" s="25">
        <f t="shared" si="0"/>
        <v>0</v>
      </c>
    </row>
    <row r="28" spans="1:38" ht="13.5" customHeight="1">
      <c r="A28" s="6">
        <v>36487</v>
      </c>
      <c r="B28" s="22"/>
      <c r="C28" s="23"/>
      <c r="D28" s="24"/>
      <c r="G28" s="24"/>
      <c r="I28" s="24"/>
      <c r="K28" s="24"/>
      <c r="M28" s="24"/>
      <c r="O28" s="24"/>
      <c r="Q28" s="24"/>
      <c r="S28" s="24"/>
      <c r="U28" s="24"/>
      <c r="W28" s="24"/>
      <c r="Y28" s="24"/>
      <c r="AA28" s="24"/>
      <c r="AC28" s="24"/>
      <c r="AE28" s="24"/>
      <c r="AG28" s="24"/>
      <c r="AI28" s="24"/>
      <c r="AK28" s="9"/>
      <c r="AL28" s="25">
        <f t="shared" si="0"/>
        <v>0</v>
      </c>
    </row>
    <row r="29" spans="1:38" ht="13.5" customHeight="1">
      <c r="A29" s="6">
        <v>36488</v>
      </c>
      <c r="B29" s="22"/>
      <c r="C29" s="23"/>
      <c r="D29" s="24"/>
      <c r="G29" s="24"/>
      <c r="I29" s="24"/>
      <c r="K29" s="24"/>
      <c r="M29" s="24"/>
      <c r="O29" s="24"/>
      <c r="Q29" s="24"/>
      <c r="S29" s="24"/>
      <c r="U29" s="24"/>
      <c r="W29" s="24"/>
      <c r="Y29" s="24"/>
      <c r="AA29" s="24"/>
      <c r="AC29" s="24"/>
      <c r="AE29" s="24"/>
      <c r="AG29" s="24"/>
      <c r="AI29" s="24"/>
      <c r="AK29" s="9"/>
      <c r="AL29" s="25">
        <f t="shared" si="0"/>
        <v>0</v>
      </c>
    </row>
    <row r="30" spans="1:38" ht="13.5" customHeight="1">
      <c r="A30" s="6">
        <v>36489</v>
      </c>
      <c r="B30" s="22"/>
      <c r="C30" s="23"/>
      <c r="D30" s="24"/>
      <c r="G30" s="24"/>
      <c r="I30" s="24"/>
      <c r="K30" s="24"/>
      <c r="M30" s="24"/>
      <c r="O30" s="24"/>
      <c r="Q30" s="24"/>
      <c r="S30" s="24"/>
      <c r="U30" s="24"/>
      <c r="W30" s="24"/>
      <c r="Y30" s="24"/>
      <c r="AA30" s="24"/>
      <c r="AC30" s="24"/>
      <c r="AE30" s="24"/>
      <c r="AG30" s="24"/>
      <c r="AI30" s="24"/>
      <c r="AK30" s="9"/>
      <c r="AL30" s="25">
        <f t="shared" si="0"/>
        <v>0</v>
      </c>
    </row>
    <row r="31" spans="1:38" ht="13.5" customHeight="1">
      <c r="A31" s="6">
        <v>36490</v>
      </c>
      <c r="B31" s="22"/>
      <c r="C31" s="23"/>
      <c r="D31" s="24"/>
      <c r="G31" s="24"/>
      <c r="I31" s="24"/>
      <c r="K31" s="24"/>
      <c r="M31" s="24"/>
      <c r="O31" s="24"/>
      <c r="Q31" s="24"/>
      <c r="S31" s="24"/>
      <c r="U31" s="24"/>
      <c r="W31" s="24"/>
      <c r="Y31" s="24"/>
      <c r="AA31" s="24"/>
      <c r="AC31" s="24"/>
      <c r="AE31" s="24"/>
      <c r="AG31" s="24"/>
      <c r="AI31" s="24"/>
      <c r="AK31" s="9"/>
      <c r="AL31" s="25">
        <f t="shared" si="0"/>
        <v>0</v>
      </c>
    </row>
    <row r="32" spans="1:38" ht="13.5" customHeight="1">
      <c r="A32" s="6">
        <v>36491</v>
      </c>
      <c r="B32" s="22"/>
      <c r="C32" s="23"/>
      <c r="D32" s="24"/>
      <c r="G32" s="24"/>
      <c r="I32" s="24"/>
      <c r="K32" s="24"/>
      <c r="M32" s="24"/>
      <c r="O32" s="24"/>
      <c r="Q32" s="24"/>
      <c r="S32" s="24"/>
      <c r="U32" s="24"/>
      <c r="W32" s="24"/>
      <c r="Y32" s="24"/>
      <c r="AA32" s="24"/>
      <c r="AC32" s="24"/>
      <c r="AE32" s="24"/>
      <c r="AG32" s="24"/>
      <c r="AI32" s="24"/>
      <c r="AK32" s="9"/>
      <c r="AL32" s="25">
        <f t="shared" si="0"/>
        <v>0</v>
      </c>
    </row>
    <row r="33" spans="1:38" ht="13.5" customHeight="1">
      <c r="A33" s="6">
        <v>36492</v>
      </c>
      <c r="B33" s="22"/>
      <c r="C33" s="23"/>
      <c r="D33" s="24"/>
      <c r="G33" s="24"/>
      <c r="I33" s="24"/>
      <c r="K33" s="24"/>
      <c r="M33" s="24"/>
      <c r="O33" s="24"/>
      <c r="Q33" s="24"/>
      <c r="S33" s="24"/>
      <c r="U33" s="24"/>
      <c r="W33" s="24"/>
      <c r="Y33" s="24"/>
      <c r="AA33" s="24"/>
      <c r="AC33" s="24"/>
      <c r="AE33" s="24"/>
      <c r="AG33" s="24"/>
      <c r="AI33" s="24"/>
      <c r="AK33" s="9"/>
      <c r="AL33" s="25">
        <f t="shared" si="0"/>
        <v>0</v>
      </c>
    </row>
    <row r="34" spans="1:38" ht="13.5" customHeight="1">
      <c r="A34" s="6">
        <v>36493</v>
      </c>
      <c r="B34" s="22"/>
      <c r="C34" s="23"/>
      <c r="D34" s="24"/>
      <c r="G34" s="24"/>
      <c r="I34" s="24"/>
      <c r="K34" s="24"/>
      <c r="M34" s="24"/>
      <c r="O34" s="24"/>
      <c r="Q34" s="24"/>
      <c r="S34" s="24"/>
      <c r="U34" s="24"/>
      <c r="W34" s="24"/>
      <c r="Y34" s="24"/>
      <c r="AA34" s="24"/>
      <c r="AC34" s="24"/>
      <c r="AE34" s="24"/>
      <c r="AG34" s="24"/>
      <c r="AI34" s="24"/>
      <c r="AK34" s="9"/>
      <c r="AL34" s="25">
        <f t="shared" si="0"/>
        <v>0</v>
      </c>
    </row>
    <row r="35" spans="1:38" ht="13.5" customHeight="1" thickBot="1">
      <c r="A35" s="6">
        <v>36494</v>
      </c>
      <c r="B35" s="22"/>
      <c r="C35" s="23"/>
      <c r="D35" s="24"/>
      <c r="G35" s="24"/>
      <c r="I35" s="24"/>
      <c r="K35" s="24"/>
      <c r="M35" s="24"/>
      <c r="O35" s="24"/>
      <c r="Q35" s="24"/>
      <c r="S35" s="24"/>
      <c r="U35" s="24"/>
      <c r="W35" s="24"/>
      <c r="Y35" s="24"/>
      <c r="AA35" s="24"/>
      <c r="AC35" s="24"/>
      <c r="AE35" s="24"/>
      <c r="AG35" s="24"/>
      <c r="AI35" s="24"/>
      <c r="AK35" s="9"/>
      <c r="AL35" s="25">
        <f t="shared" si="0"/>
        <v>0</v>
      </c>
    </row>
    <row r="36" spans="1:40" s="36" customFormat="1" ht="19.5" customHeight="1" thickBot="1">
      <c r="A36" s="29" t="s">
        <v>18</v>
      </c>
      <c r="B36" s="30">
        <f aca="true" t="shared" si="1" ref="B36:AL36">SUM(B6:B35)</f>
        <v>0</v>
      </c>
      <c r="C36" s="30">
        <f t="shared" si="1"/>
        <v>0</v>
      </c>
      <c r="D36" s="31">
        <f t="shared" si="1"/>
        <v>0</v>
      </c>
      <c r="E36" s="32">
        <f t="shared" si="1"/>
        <v>0</v>
      </c>
      <c r="F36" s="32">
        <f t="shared" si="1"/>
        <v>0</v>
      </c>
      <c r="G36" s="33">
        <f t="shared" si="1"/>
        <v>0</v>
      </c>
      <c r="H36" s="32">
        <f t="shared" si="1"/>
        <v>0</v>
      </c>
      <c r="I36" s="33">
        <f t="shared" si="1"/>
        <v>0</v>
      </c>
      <c r="J36" s="32">
        <f t="shared" si="1"/>
        <v>0</v>
      </c>
      <c r="K36" s="33">
        <f t="shared" si="1"/>
        <v>0</v>
      </c>
      <c r="L36" s="32">
        <f t="shared" si="1"/>
        <v>0</v>
      </c>
      <c r="M36" s="33">
        <f t="shared" si="1"/>
        <v>0</v>
      </c>
      <c r="N36" s="32">
        <f t="shared" si="1"/>
        <v>0</v>
      </c>
      <c r="O36" s="33">
        <f t="shared" si="1"/>
        <v>0</v>
      </c>
      <c r="P36" s="32">
        <f t="shared" si="1"/>
        <v>0</v>
      </c>
      <c r="Q36" s="33">
        <f t="shared" si="1"/>
        <v>0</v>
      </c>
      <c r="R36" s="32">
        <f t="shared" si="1"/>
        <v>0</v>
      </c>
      <c r="S36" s="33">
        <f t="shared" si="1"/>
        <v>0</v>
      </c>
      <c r="T36" s="32">
        <f t="shared" si="1"/>
        <v>0</v>
      </c>
      <c r="U36" s="33">
        <f t="shared" si="1"/>
        <v>0</v>
      </c>
      <c r="V36" s="30">
        <f t="shared" si="1"/>
        <v>0</v>
      </c>
      <c r="W36" s="33">
        <f t="shared" si="1"/>
        <v>0</v>
      </c>
      <c r="X36" s="32">
        <f t="shared" si="1"/>
        <v>0</v>
      </c>
      <c r="Y36" s="33">
        <f t="shared" si="1"/>
        <v>0</v>
      </c>
      <c r="Z36" s="32">
        <f t="shared" si="1"/>
        <v>0</v>
      </c>
      <c r="AA36" s="33">
        <f t="shared" si="1"/>
        <v>0</v>
      </c>
      <c r="AB36" s="32">
        <f t="shared" si="1"/>
        <v>0</v>
      </c>
      <c r="AC36" s="33">
        <f t="shared" si="1"/>
        <v>0</v>
      </c>
      <c r="AD36" s="32">
        <f t="shared" si="1"/>
        <v>0</v>
      </c>
      <c r="AE36" s="33">
        <f t="shared" si="1"/>
        <v>0</v>
      </c>
      <c r="AF36" s="32">
        <f t="shared" si="1"/>
        <v>0</v>
      </c>
      <c r="AG36" s="33">
        <f t="shared" si="1"/>
        <v>0</v>
      </c>
      <c r="AH36" s="32">
        <f t="shared" si="1"/>
        <v>0</v>
      </c>
      <c r="AI36" s="33">
        <f t="shared" si="1"/>
        <v>0</v>
      </c>
      <c r="AJ36" s="32">
        <f t="shared" si="1"/>
        <v>0</v>
      </c>
      <c r="AK36" s="33">
        <f t="shared" si="1"/>
        <v>0</v>
      </c>
      <c r="AL36" s="34">
        <f t="shared" si="1"/>
        <v>0</v>
      </c>
      <c r="AM36" s="35"/>
      <c r="AN36" s="35"/>
    </row>
    <row r="37" spans="1:40" s="46" customFormat="1" ht="13.5" customHeight="1">
      <c r="A37" s="37" t="s">
        <v>25</v>
      </c>
      <c r="B37" s="38">
        <v>0</v>
      </c>
      <c r="C37" s="39">
        <v>0</v>
      </c>
      <c r="D37" s="40"/>
      <c r="E37" s="38">
        <v>0</v>
      </c>
      <c r="F37" s="39">
        <v>0</v>
      </c>
      <c r="G37" s="40"/>
      <c r="H37" s="38">
        <v>0</v>
      </c>
      <c r="I37" s="40"/>
      <c r="J37" s="38">
        <v>0</v>
      </c>
      <c r="K37" s="41"/>
      <c r="L37" s="38">
        <v>0</v>
      </c>
      <c r="M37" s="40"/>
      <c r="N37" s="38">
        <v>0</v>
      </c>
      <c r="O37" s="40"/>
      <c r="P37" s="38">
        <v>0</v>
      </c>
      <c r="Q37" s="40"/>
      <c r="R37" s="38">
        <v>0</v>
      </c>
      <c r="S37" s="40"/>
      <c r="T37" s="38">
        <v>0</v>
      </c>
      <c r="U37" s="42"/>
      <c r="V37" s="38">
        <v>0</v>
      </c>
      <c r="W37" s="40"/>
      <c r="X37" s="43">
        <v>0</v>
      </c>
      <c r="Y37" s="40"/>
      <c r="Z37" s="38">
        <v>0</v>
      </c>
      <c r="AA37" s="40"/>
      <c r="AB37" s="38">
        <v>0</v>
      </c>
      <c r="AC37" s="40"/>
      <c r="AD37" s="38"/>
      <c r="AE37" s="40"/>
      <c r="AF37" s="38">
        <v>0</v>
      </c>
      <c r="AG37" s="40"/>
      <c r="AH37" s="38">
        <v>0</v>
      </c>
      <c r="AI37" s="40"/>
      <c r="AJ37" s="38">
        <v>0</v>
      </c>
      <c r="AK37" s="40"/>
      <c r="AL37" s="44" t="s">
        <v>26</v>
      </c>
      <c r="AM37" s="45"/>
      <c r="AN37" s="45"/>
    </row>
    <row r="38" spans="1:40" s="46" customFormat="1" ht="13.5" customHeight="1" thickBot="1">
      <c r="A38" s="47" t="s">
        <v>27</v>
      </c>
      <c r="B38" s="48">
        <f aca="true" t="shared" si="2" ref="B38:AK38">MAX(B6:B35)</f>
        <v>0</v>
      </c>
      <c r="C38" s="49">
        <f t="shared" si="2"/>
        <v>0</v>
      </c>
      <c r="D38" s="50">
        <f t="shared" si="2"/>
        <v>0</v>
      </c>
      <c r="E38" s="48">
        <f t="shared" si="2"/>
        <v>0</v>
      </c>
      <c r="F38" s="49">
        <f t="shared" si="2"/>
        <v>0</v>
      </c>
      <c r="G38" s="50">
        <f t="shared" si="2"/>
        <v>0</v>
      </c>
      <c r="H38" s="48">
        <f t="shared" si="2"/>
        <v>0</v>
      </c>
      <c r="I38" s="50">
        <f t="shared" si="2"/>
        <v>0</v>
      </c>
      <c r="J38" s="48">
        <f t="shared" si="2"/>
        <v>0</v>
      </c>
      <c r="K38" s="50">
        <f t="shared" si="2"/>
        <v>0</v>
      </c>
      <c r="L38" s="48">
        <f t="shared" si="2"/>
        <v>0</v>
      </c>
      <c r="M38" s="50">
        <f t="shared" si="2"/>
        <v>0</v>
      </c>
      <c r="N38" s="48">
        <f t="shared" si="2"/>
        <v>0</v>
      </c>
      <c r="O38" s="50">
        <f t="shared" si="2"/>
        <v>0</v>
      </c>
      <c r="P38" s="48">
        <f t="shared" si="2"/>
        <v>0</v>
      </c>
      <c r="Q38" s="50">
        <f t="shared" si="2"/>
        <v>0</v>
      </c>
      <c r="R38" s="48">
        <f t="shared" si="2"/>
        <v>0</v>
      </c>
      <c r="S38" s="50">
        <f t="shared" si="2"/>
        <v>0</v>
      </c>
      <c r="T38" s="48">
        <f t="shared" si="2"/>
        <v>0</v>
      </c>
      <c r="U38" s="51">
        <f t="shared" si="2"/>
        <v>0</v>
      </c>
      <c r="V38" s="48">
        <f t="shared" si="2"/>
        <v>0</v>
      </c>
      <c r="W38" s="50">
        <f t="shared" si="2"/>
        <v>0</v>
      </c>
      <c r="X38" s="52">
        <f t="shared" si="2"/>
        <v>0</v>
      </c>
      <c r="Y38" s="50">
        <f t="shared" si="2"/>
        <v>0</v>
      </c>
      <c r="Z38" s="48">
        <f t="shared" si="2"/>
        <v>0</v>
      </c>
      <c r="AA38" s="50">
        <f t="shared" si="2"/>
        <v>0</v>
      </c>
      <c r="AB38" s="48">
        <f t="shared" si="2"/>
        <v>0</v>
      </c>
      <c r="AC38" s="50">
        <f t="shared" si="2"/>
        <v>0</v>
      </c>
      <c r="AD38" s="48">
        <f t="shared" si="2"/>
        <v>0</v>
      </c>
      <c r="AE38" s="50">
        <f t="shared" si="2"/>
        <v>0</v>
      </c>
      <c r="AF38" s="48">
        <f t="shared" si="2"/>
        <v>0</v>
      </c>
      <c r="AG38" s="50">
        <f t="shared" si="2"/>
        <v>0</v>
      </c>
      <c r="AH38" s="48">
        <f t="shared" si="2"/>
        <v>0</v>
      </c>
      <c r="AI38" s="50">
        <f t="shared" si="2"/>
        <v>0</v>
      </c>
      <c r="AJ38" s="48">
        <f t="shared" si="2"/>
        <v>0</v>
      </c>
      <c r="AK38" s="50">
        <f t="shared" si="2"/>
        <v>0</v>
      </c>
      <c r="AL38" s="53" t="s">
        <v>28</v>
      </c>
      <c r="AM38" s="45"/>
      <c r="AN38" s="45"/>
    </row>
    <row r="39" spans="1:40" s="46" customFormat="1" ht="13.5" customHeight="1" thickBot="1">
      <c r="A39" s="47" t="s">
        <v>29</v>
      </c>
      <c r="B39" s="54">
        <f aca="true" t="shared" si="3" ref="B39:AK39">AVERAGE(B6:B35)</f>
        <v>0</v>
      </c>
      <c r="C39" s="55">
        <f t="shared" si="3"/>
        <v>0</v>
      </c>
      <c r="D39" s="56">
        <f t="shared" si="3"/>
        <v>0</v>
      </c>
      <c r="E39" s="54">
        <f t="shared" si="3"/>
        <v>0</v>
      </c>
      <c r="F39" s="55">
        <f t="shared" si="3"/>
        <v>0</v>
      </c>
      <c r="G39" s="56">
        <f t="shared" si="3"/>
        <v>0</v>
      </c>
      <c r="H39" s="54">
        <f t="shared" si="3"/>
        <v>0</v>
      </c>
      <c r="I39" s="56">
        <f t="shared" si="3"/>
        <v>0</v>
      </c>
      <c r="J39" s="57">
        <f t="shared" si="3"/>
        <v>0</v>
      </c>
      <c r="K39" s="56">
        <f t="shared" si="3"/>
        <v>0</v>
      </c>
      <c r="L39" s="57">
        <f t="shared" si="3"/>
        <v>0</v>
      </c>
      <c r="M39" s="56">
        <f t="shared" si="3"/>
        <v>0</v>
      </c>
      <c r="N39" s="54">
        <f t="shared" si="3"/>
        <v>0</v>
      </c>
      <c r="O39" s="56">
        <f t="shared" si="3"/>
        <v>0</v>
      </c>
      <c r="P39" s="54">
        <f t="shared" si="3"/>
        <v>0</v>
      </c>
      <c r="Q39" s="56">
        <f t="shared" si="3"/>
        <v>0</v>
      </c>
      <c r="R39" s="57">
        <f t="shared" si="3"/>
        <v>0</v>
      </c>
      <c r="S39" s="56">
        <f t="shared" si="3"/>
        <v>0</v>
      </c>
      <c r="T39" s="57">
        <f t="shared" si="3"/>
        <v>0</v>
      </c>
      <c r="U39" s="58">
        <f t="shared" si="3"/>
        <v>0</v>
      </c>
      <c r="V39" s="57">
        <f t="shared" si="3"/>
        <v>0</v>
      </c>
      <c r="W39" s="56">
        <f t="shared" si="3"/>
        <v>0</v>
      </c>
      <c r="X39" s="59">
        <f t="shared" si="3"/>
        <v>0</v>
      </c>
      <c r="Y39" s="56">
        <f t="shared" si="3"/>
        <v>0</v>
      </c>
      <c r="Z39" s="57">
        <f t="shared" si="3"/>
        <v>0</v>
      </c>
      <c r="AA39" s="56">
        <f t="shared" si="3"/>
        <v>0</v>
      </c>
      <c r="AB39" s="57">
        <f t="shared" si="3"/>
        <v>0</v>
      </c>
      <c r="AC39" s="56">
        <f t="shared" si="3"/>
        <v>0</v>
      </c>
      <c r="AD39" s="57">
        <f t="shared" si="3"/>
        <v>0</v>
      </c>
      <c r="AE39" s="56">
        <f t="shared" si="3"/>
        <v>0</v>
      </c>
      <c r="AF39" s="54">
        <f t="shared" si="3"/>
        <v>0</v>
      </c>
      <c r="AG39" s="56">
        <f t="shared" si="3"/>
        <v>0</v>
      </c>
      <c r="AH39" s="54">
        <f t="shared" si="3"/>
        <v>0</v>
      </c>
      <c r="AI39" s="56">
        <f t="shared" si="3"/>
        <v>0</v>
      </c>
      <c r="AJ39" s="54">
        <f t="shared" si="3"/>
        <v>0</v>
      </c>
      <c r="AK39" s="56">
        <f t="shared" si="3"/>
        <v>0</v>
      </c>
      <c r="AL39" s="60"/>
      <c r="AM39" s="45"/>
      <c r="AN39" s="45"/>
    </row>
    <row r="40" ht="13.5" customHeight="1">
      <c r="AL40" s="23"/>
    </row>
  </sheetData>
  <sheetProtection/>
  <mergeCells count="20">
    <mergeCell ref="B5:C5"/>
    <mergeCell ref="B4:D4"/>
    <mergeCell ref="E4:G4"/>
    <mergeCell ref="E5:F5"/>
    <mergeCell ref="T4:U4"/>
    <mergeCell ref="V4:W4"/>
    <mergeCell ref="H4:I4"/>
    <mergeCell ref="J4:K4"/>
    <mergeCell ref="L4:M4"/>
    <mergeCell ref="N4:O4"/>
    <mergeCell ref="AF4:AG4"/>
    <mergeCell ref="AH4:AI4"/>
    <mergeCell ref="AJ4:AK4"/>
    <mergeCell ref="A2:U2"/>
    <mergeCell ref="X4:Y4"/>
    <mergeCell ref="Z4:AA4"/>
    <mergeCell ref="AB4:AC4"/>
    <mergeCell ref="AD4:AE4"/>
    <mergeCell ref="P4:Q4"/>
    <mergeCell ref="R4:S4"/>
  </mergeCells>
  <printOptions gridLines="1" horizontalCentered="1" verticalCentered="1"/>
  <pageMargins left="0" right="0" top="0.19" bottom="0.16" header="0.5" footer="0.5"/>
  <pageSetup fitToWidth="2" fitToHeight="1" horizontalDpi="240" verticalDpi="24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"/>
  <sheetViews>
    <sheetView zoomScalePageLayoutView="0" workbookViewId="0" topLeftCell="A13">
      <selection activeCell="M26" sqref="M26"/>
    </sheetView>
  </sheetViews>
  <sheetFormatPr defaultColWidth="9.140625" defaultRowHeight="13.5" customHeight="1"/>
  <cols>
    <col min="1" max="2" width="6.7109375" style="7" customWidth="1"/>
    <col min="3" max="3" width="13.8515625" style="7" bestFit="1" customWidth="1"/>
    <col min="4" max="5" width="6.7109375" style="7" customWidth="1"/>
    <col min="6" max="6" width="13.8515625" style="7" bestFit="1" customWidth="1"/>
    <col min="7" max="8" width="6.7109375" style="7" customWidth="1"/>
    <col min="9" max="9" width="13.57421875" style="7" customWidth="1"/>
    <col min="10" max="11" width="6.7109375" style="7" customWidth="1"/>
    <col min="12" max="12" width="12.7109375" style="7" customWidth="1"/>
    <col min="13" max="17" width="6.7109375" style="7" customWidth="1"/>
    <col min="18" max="18" width="7.140625" style="7" customWidth="1"/>
    <col min="19" max="19" width="9.421875" style="7" customWidth="1"/>
    <col min="20" max="20" width="18.7109375" style="10" hidden="1" customWidth="1"/>
    <col min="21" max="21" width="6.7109375" style="10" hidden="1" customWidth="1"/>
    <col min="22" max="22" width="5.7109375" style="11" hidden="1" customWidth="1"/>
    <col min="23" max="16384" width="9.140625" style="11" customWidth="1"/>
  </cols>
  <sheetData>
    <row r="1" spans="1:21" ht="13.5" customHeight="1">
      <c r="A1" s="61"/>
      <c r="B1" s="61"/>
      <c r="C1" s="11"/>
      <c r="D1" s="11"/>
      <c r="E1" s="11"/>
      <c r="F1" s="11"/>
      <c r="G1" s="11"/>
      <c r="H1" s="11"/>
      <c r="I1" s="11"/>
      <c r="J1" s="11"/>
      <c r="K1" s="62"/>
      <c r="L1" s="62"/>
      <c r="M1" s="11"/>
      <c r="N1" s="11"/>
      <c r="O1" s="11"/>
      <c r="P1" s="11"/>
      <c r="Q1" s="11"/>
      <c r="R1" s="11"/>
      <c r="S1" s="11"/>
      <c r="T1" s="11"/>
      <c r="U1" s="11"/>
    </row>
    <row r="2" spans="1:12" s="63" customFormat="1" ht="13.5" customHeight="1">
      <c r="A2" s="61"/>
      <c r="B2" s="61"/>
      <c r="K2" s="62"/>
      <c r="L2" s="62"/>
    </row>
    <row r="3" spans="1:21" ht="13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62"/>
      <c r="L3" s="62"/>
      <c r="M3" s="11"/>
      <c r="N3" s="11"/>
      <c r="O3" s="11"/>
      <c r="P3" s="11"/>
      <c r="Q3" s="11"/>
      <c r="R3" s="11"/>
      <c r="S3" s="11"/>
      <c r="T3" s="11"/>
      <c r="U3" s="11"/>
    </row>
    <row r="4" spans="1:12" s="64" customFormat="1" ht="13.5" customHeight="1">
      <c r="A4" s="62"/>
      <c r="B4" s="62"/>
      <c r="C4" s="61"/>
      <c r="E4" s="62"/>
      <c r="F4" s="62"/>
      <c r="G4" s="62"/>
      <c r="K4" s="62"/>
      <c r="L4" s="62"/>
    </row>
    <row r="5" spans="1:12" s="64" customFormat="1" ht="13.5" customHeight="1">
      <c r="A5" s="62"/>
      <c r="B5" s="62"/>
      <c r="C5" s="61"/>
      <c r="E5" s="62"/>
      <c r="F5" s="62"/>
      <c r="G5" s="62"/>
      <c r="K5" s="62"/>
      <c r="L5" s="62"/>
    </row>
    <row r="6" spans="1:21" ht="13.5" customHeight="1">
      <c r="A6" s="62"/>
      <c r="B6" s="62"/>
      <c r="C6" s="11"/>
      <c r="D6" s="11"/>
      <c r="E6" s="62"/>
      <c r="F6" s="62"/>
      <c r="G6" s="62"/>
      <c r="H6" s="11"/>
      <c r="I6" s="11"/>
      <c r="J6" s="11"/>
      <c r="K6" s="62"/>
      <c r="L6" s="62"/>
      <c r="M6" s="11"/>
      <c r="N6" s="11"/>
      <c r="O6" s="11"/>
      <c r="P6" s="11"/>
      <c r="Q6" s="11"/>
      <c r="R6" s="11"/>
      <c r="S6" s="11"/>
      <c r="T6" s="11"/>
      <c r="U6" s="11"/>
    </row>
    <row r="7" spans="1:21" ht="13.5" customHeight="1">
      <c r="A7" s="62"/>
      <c r="B7" s="62"/>
      <c r="C7" s="11"/>
      <c r="D7" s="11"/>
      <c r="E7" s="62"/>
      <c r="F7" s="62"/>
      <c r="G7" s="62"/>
      <c r="H7" s="11"/>
      <c r="I7" s="11"/>
      <c r="J7" s="11"/>
      <c r="K7" s="62"/>
      <c r="L7" s="62"/>
      <c r="M7" s="11"/>
      <c r="N7" s="11"/>
      <c r="O7" s="11"/>
      <c r="P7" s="11"/>
      <c r="Q7" s="11"/>
      <c r="R7" s="11"/>
      <c r="S7" s="11"/>
      <c r="T7" s="11"/>
      <c r="U7" s="11"/>
    </row>
    <row r="8" spans="1:21" ht="13.5" customHeight="1">
      <c r="A8" s="62"/>
      <c r="B8" s="62"/>
      <c r="C8" s="11"/>
      <c r="D8" s="11"/>
      <c r="E8" s="62"/>
      <c r="F8" s="62"/>
      <c r="G8" s="62"/>
      <c r="H8" s="11"/>
      <c r="I8" s="11"/>
      <c r="J8" s="11"/>
      <c r="K8" s="62"/>
      <c r="L8" s="62"/>
      <c r="M8" s="11"/>
      <c r="N8" s="11"/>
      <c r="O8" s="11"/>
      <c r="P8" s="11"/>
      <c r="Q8" s="11"/>
      <c r="R8" s="11"/>
      <c r="S8" s="11"/>
      <c r="T8" s="11"/>
      <c r="U8" s="11"/>
    </row>
    <row r="9" spans="1:21" ht="13.5" customHeight="1">
      <c r="A9" s="62"/>
      <c r="B9" s="62"/>
      <c r="C9" s="11"/>
      <c r="D9" s="11"/>
      <c r="E9" s="62"/>
      <c r="F9" s="62"/>
      <c r="G9" s="62"/>
      <c r="H9" s="11"/>
      <c r="I9" s="11"/>
      <c r="J9" s="11"/>
      <c r="K9" s="62"/>
      <c r="L9" s="62"/>
      <c r="M9" s="11"/>
      <c r="N9" s="11"/>
      <c r="O9" s="11"/>
      <c r="P9" s="11"/>
      <c r="Q9" s="11"/>
      <c r="R9" s="11"/>
      <c r="S9" s="11"/>
      <c r="T9" s="11"/>
      <c r="U9" s="11"/>
    </row>
    <row r="10" spans="1:21" ht="13.5" customHeight="1">
      <c r="A10" s="62"/>
      <c r="B10" s="62"/>
      <c r="C10" s="11"/>
      <c r="D10" s="11"/>
      <c r="E10" s="62"/>
      <c r="F10" s="62"/>
      <c r="G10" s="62"/>
      <c r="H10" s="11"/>
      <c r="I10" s="11"/>
      <c r="J10" s="11"/>
      <c r="K10" s="62"/>
      <c r="L10" s="62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3.5" customHeight="1">
      <c r="A11" s="62"/>
      <c r="B11" s="62"/>
      <c r="C11" s="11"/>
      <c r="D11" s="11"/>
      <c r="E11" s="62"/>
      <c r="F11" s="62"/>
      <c r="G11" s="62"/>
      <c r="H11" s="11"/>
      <c r="I11" s="11"/>
      <c r="J11" s="11"/>
      <c r="K11" s="62"/>
      <c r="L11" s="62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3.5" customHeight="1">
      <c r="A12" s="62"/>
      <c r="B12" s="62"/>
      <c r="C12" s="11"/>
      <c r="D12" s="11"/>
      <c r="E12" s="62"/>
      <c r="F12" s="62"/>
      <c r="G12" s="62"/>
      <c r="H12" s="11"/>
      <c r="I12" s="11"/>
      <c r="J12" s="11"/>
      <c r="K12" s="62"/>
      <c r="L12" s="62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3.5" customHeight="1">
      <c r="A13" s="62"/>
      <c r="B13" s="62"/>
      <c r="C13" s="11"/>
      <c r="D13" s="11"/>
      <c r="E13" s="62"/>
      <c r="F13" s="62"/>
      <c r="G13" s="62"/>
      <c r="H13" s="11"/>
      <c r="I13" s="11"/>
      <c r="J13" s="11"/>
      <c r="K13" s="62"/>
      <c r="L13" s="62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3.5" customHeight="1">
      <c r="A14" s="62"/>
      <c r="B14" s="62"/>
      <c r="C14" s="11"/>
      <c r="D14" s="11"/>
      <c r="E14" s="62"/>
      <c r="F14" s="62"/>
      <c r="G14" s="62"/>
      <c r="H14" s="11"/>
      <c r="I14" s="11"/>
      <c r="J14" s="11"/>
      <c r="K14" s="62"/>
      <c r="L14" s="62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3.5" customHeight="1">
      <c r="A15" s="62"/>
      <c r="B15" s="62"/>
      <c r="C15" s="11"/>
      <c r="D15" s="11"/>
      <c r="E15" s="62"/>
      <c r="F15" s="62"/>
      <c r="G15" s="62"/>
      <c r="H15" s="11"/>
      <c r="I15" s="11"/>
      <c r="J15" s="11"/>
      <c r="K15" s="62"/>
      <c r="L15" s="62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3.5" customHeight="1">
      <c r="A16" s="62"/>
      <c r="B16" s="62"/>
      <c r="C16" s="11"/>
      <c r="D16" s="11"/>
      <c r="E16" s="62"/>
      <c r="F16" s="62"/>
      <c r="G16" s="62"/>
      <c r="H16" s="11"/>
      <c r="I16" s="11"/>
      <c r="J16" s="11"/>
      <c r="K16" s="62"/>
      <c r="L16" s="62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3.5" customHeight="1">
      <c r="A17" s="62"/>
      <c r="B17" s="62"/>
      <c r="C17" s="11"/>
      <c r="D17" s="11"/>
      <c r="E17" s="62"/>
      <c r="F17" s="62"/>
      <c r="G17" s="62"/>
      <c r="H17" s="11"/>
      <c r="I17" s="11"/>
      <c r="J17" s="11"/>
      <c r="K17" s="62"/>
      <c r="L17" s="62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3.5" customHeight="1">
      <c r="A18" s="62"/>
      <c r="B18" s="6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3.5" customHeight="1">
      <c r="A19" s="62"/>
      <c r="B19" s="6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3.5" customHeight="1">
      <c r="A20" s="62"/>
      <c r="B20" s="6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3.5" customHeight="1">
      <c r="A21" s="62"/>
      <c r="B21" s="6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3.5" customHeight="1">
      <c r="A22" s="11"/>
      <c r="B22" s="11"/>
      <c r="C22" s="61"/>
      <c r="D22" s="11"/>
      <c r="E22" s="11"/>
      <c r="F22" s="11"/>
      <c r="G22" s="11"/>
      <c r="H22" s="11"/>
      <c r="I22" s="6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3.5" customHeight="1">
      <c r="A23" s="11"/>
      <c r="B23" s="100">
        <v>2005</v>
      </c>
      <c r="C23" s="101" t="s">
        <v>30</v>
      </c>
      <c r="D23" s="11"/>
      <c r="E23" s="100">
        <v>2006</v>
      </c>
      <c r="F23" s="101" t="s">
        <v>30</v>
      </c>
      <c r="G23" s="65"/>
      <c r="H23" s="97">
        <v>2007</v>
      </c>
      <c r="I23" s="85" t="s">
        <v>30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13.5" customHeight="1">
      <c r="A24" s="11"/>
      <c r="B24" s="66" t="s">
        <v>31</v>
      </c>
      <c r="C24" s="99">
        <v>49657000</v>
      </c>
      <c r="D24" s="11"/>
      <c r="E24" s="84" t="s">
        <v>31</v>
      </c>
      <c r="F24" s="68">
        <v>42988000</v>
      </c>
      <c r="G24" s="69"/>
      <c r="H24" s="84" t="s">
        <v>31</v>
      </c>
      <c r="I24" s="68">
        <v>42863000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13.5" customHeight="1">
      <c r="A25" s="11"/>
      <c r="B25" s="66" t="s">
        <v>32</v>
      </c>
      <c r="C25" s="67">
        <v>47280000</v>
      </c>
      <c r="D25" s="11"/>
      <c r="E25" s="66" t="s">
        <v>32</v>
      </c>
      <c r="F25" s="67">
        <v>38678000</v>
      </c>
      <c r="G25" s="70"/>
      <c r="H25" s="66" t="s">
        <v>32</v>
      </c>
      <c r="I25" s="67">
        <v>42934000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13.5" customHeight="1">
      <c r="A26" s="11"/>
      <c r="B26" s="66" t="s">
        <v>33</v>
      </c>
      <c r="C26" s="67">
        <v>48078000</v>
      </c>
      <c r="D26" s="11"/>
      <c r="E26" s="66" t="s">
        <v>33</v>
      </c>
      <c r="F26" s="67">
        <v>46784000</v>
      </c>
      <c r="G26" s="70"/>
      <c r="H26" s="66" t="s">
        <v>33</v>
      </c>
      <c r="I26" s="67">
        <v>44918000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ht="13.5" customHeight="1">
      <c r="A27" s="11"/>
      <c r="B27" s="66" t="s">
        <v>34</v>
      </c>
      <c r="C27" s="71">
        <v>54770000</v>
      </c>
      <c r="D27" s="11"/>
      <c r="E27" s="66" t="s">
        <v>34</v>
      </c>
      <c r="F27" s="71">
        <v>55315000</v>
      </c>
      <c r="G27" s="70"/>
      <c r="H27" s="66" t="s">
        <v>34</v>
      </c>
      <c r="I27" s="71">
        <v>51797000</v>
      </c>
      <c r="J27" s="11"/>
      <c r="K27" s="11"/>
      <c r="L27" s="94" t="s">
        <v>59</v>
      </c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3.5" customHeight="1">
      <c r="A28" s="11"/>
      <c r="B28" s="66" t="s">
        <v>35</v>
      </c>
      <c r="C28" s="73">
        <v>67807000</v>
      </c>
      <c r="D28" s="11"/>
      <c r="E28" s="72" t="s">
        <v>35</v>
      </c>
      <c r="F28" s="73">
        <v>87180000</v>
      </c>
      <c r="G28" s="70"/>
      <c r="H28" s="72" t="s">
        <v>35</v>
      </c>
      <c r="I28" s="73">
        <v>102096000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3.5" customHeight="1">
      <c r="A29" s="11"/>
      <c r="B29" s="66" t="s">
        <v>36</v>
      </c>
      <c r="C29" s="75">
        <v>159865000</v>
      </c>
      <c r="D29" s="11"/>
      <c r="E29" s="66" t="s">
        <v>36</v>
      </c>
      <c r="F29" s="75">
        <v>103164000</v>
      </c>
      <c r="G29" s="70"/>
      <c r="H29" s="66" t="s">
        <v>36</v>
      </c>
      <c r="I29" s="75">
        <v>150020000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13.5" customHeight="1">
      <c r="A30" s="11"/>
      <c r="B30" s="66" t="s">
        <v>37</v>
      </c>
      <c r="C30" s="67">
        <v>189292000</v>
      </c>
      <c r="D30" s="11"/>
      <c r="E30" s="66" t="s">
        <v>37</v>
      </c>
      <c r="F30" s="67">
        <v>149739000</v>
      </c>
      <c r="G30" s="70"/>
      <c r="H30" s="66" t="s">
        <v>37</v>
      </c>
      <c r="I30" s="67">
        <v>184706000</v>
      </c>
      <c r="J30" s="11"/>
      <c r="K30" s="11"/>
      <c r="L30" s="94"/>
      <c r="M30" s="11"/>
      <c r="N30" s="11"/>
      <c r="O30" s="11"/>
      <c r="P30" s="11"/>
      <c r="Q30" s="11"/>
      <c r="R30" s="11"/>
      <c r="S30" s="11"/>
      <c r="T30" s="11"/>
      <c r="U30" s="11"/>
    </row>
    <row r="31" spans="1:21" ht="13.5" customHeight="1">
      <c r="A31" s="11"/>
      <c r="B31" s="66" t="s">
        <v>38</v>
      </c>
      <c r="C31" s="67">
        <v>212479000</v>
      </c>
      <c r="D31" s="11"/>
      <c r="E31" s="66" t="s">
        <v>38</v>
      </c>
      <c r="F31" s="67">
        <v>158774000</v>
      </c>
      <c r="G31" s="70"/>
      <c r="H31" s="66" t="s">
        <v>38</v>
      </c>
      <c r="I31" s="67">
        <v>189560000</v>
      </c>
      <c r="J31" s="11"/>
      <c r="K31" s="11"/>
      <c r="L31" s="94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13.5" customHeight="1">
      <c r="A32" s="11"/>
      <c r="B32" s="66" t="s">
        <v>39</v>
      </c>
      <c r="C32" s="67">
        <v>139279000</v>
      </c>
      <c r="D32" s="11"/>
      <c r="E32" s="66" t="s">
        <v>39</v>
      </c>
      <c r="F32" s="67">
        <v>100129000</v>
      </c>
      <c r="G32" s="70"/>
      <c r="H32" s="66" t="s">
        <v>39</v>
      </c>
      <c r="I32" s="67">
        <v>144076000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13.5" customHeight="1">
      <c r="A33" s="11"/>
      <c r="B33" s="66" t="s">
        <v>40</v>
      </c>
      <c r="C33" s="67">
        <v>75186000</v>
      </c>
      <c r="D33" s="11"/>
      <c r="E33" s="66" t="s">
        <v>40</v>
      </c>
      <c r="F33" s="67">
        <v>64606000</v>
      </c>
      <c r="G33" s="70"/>
      <c r="H33" s="66" t="s">
        <v>40</v>
      </c>
      <c r="I33" s="67">
        <v>82304000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3.5" customHeight="1">
      <c r="A34" s="11"/>
      <c r="B34" s="66" t="s">
        <v>41</v>
      </c>
      <c r="C34" s="67">
        <v>48150000</v>
      </c>
      <c r="D34" s="11"/>
      <c r="E34" s="66" t="s">
        <v>41</v>
      </c>
      <c r="F34" s="67">
        <v>44158000</v>
      </c>
      <c r="G34" s="70"/>
      <c r="H34" s="66" t="s">
        <v>41</v>
      </c>
      <c r="I34" s="67">
        <v>43893000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3.5" customHeight="1">
      <c r="A35" s="11"/>
      <c r="B35" s="66" t="s">
        <v>42</v>
      </c>
      <c r="C35" s="67">
        <v>45639000</v>
      </c>
      <c r="D35" s="11"/>
      <c r="E35" s="66" t="s">
        <v>42</v>
      </c>
      <c r="F35" s="67">
        <v>45051000</v>
      </c>
      <c r="G35" s="70"/>
      <c r="H35" s="66" t="s">
        <v>42</v>
      </c>
      <c r="I35" s="67">
        <v>43923000</v>
      </c>
      <c r="J35" s="11"/>
      <c r="K35" s="11"/>
      <c r="L35" s="88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3.5" customHeight="1">
      <c r="A36" s="11"/>
      <c r="B36" s="76"/>
      <c r="C36" s="67"/>
      <c r="D36" s="11"/>
      <c r="E36" s="76"/>
      <c r="F36" s="67"/>
      <c r="G36" s="70"/>
      <c r="H36" s="76"/>
      <c r="I36" s="67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3.5" customHeight="1">
      <c r="A37" s="11"/>
      <c r="B37" s="76"/>
      <c r="C37" s="87">
        <v>1137482000</v>
      </c>
      <c r="D37" s="11"/>
      <c r="E37" s="76"/>
      <c r="F37" s="87">
        <v>936566000</v>
      </c>
      <c r="G37" s="70"/>
      <c r="H37" s="76"/>
      <c r="I37" s="87">
        <f>SUM(I24:I35)</f>
        <v>1123090000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3.5" customHeight="1">
      <c r="A38" s="36"/>
      <c r="B38" s="11"/>
      <c r="C38" s="78"/>
      <c r="D38" s="11"/>
      <c r="E38" s="11"/>
      <c r="F38" s="86"/>
      <c r="G38" s="77"/>
      <c r="H38" s="11"/>
      <c r="I38" s="86" t="s">
        <v>43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3.5" customHeight="1">
      <c r="A39" s="36"/>
      <c r="B39" s="11"/>
      <c r="C39" s="78"/>
      <c r="D39" s="11"/>
      <c r="E39" s="11"/>
      <c r="F39" s="86"/>
      <c r="G39" s="77"/>
      <c r="H39" s="11"/>
      <c r="I39" s="86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3.5" customHeight="1">
      <c r="A40" s="36"/>
      <c r="B40" s="65"/>
      <c r="C40" s="78" t="s">
        <v>60</v>
      </c>
      <c r="D40" s="11"/>
      <c r="E40" s="89"/>
      <c r="F40" s="78" t="s">
        <v>61</v>
      </c>
      <c r="G40" s="11"/>
      <c r="H40" s="89"/>
      <c r="I40" s="86" t="s">
        <v>62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3.5" customHeight="1">
      <c r="A41" s="36"/>
      <c r="B41" s="90"/>
      <c r="C41" s="73">
        <f>SUM(C24:C35)</f>
        <v>1137482000</v>
      </c>
      <c r="D41" s="11"/>
      <c r="E41" s="90"/>
      <c r="F41" s="73">
        <f>SUM(F24:F35)</f>
        <v>936566000</v>
      </c>
      <c r="G41" s="11"/>
      <c r="H41" s="90"/>
      <c r="I41" s="73">
        <f>SUM(I37)</f>
        <v>1123090000</v>
      </c>
      <c r="J41" s="11"/>
      <c r="K41" s="11"/>
      <c r="L41" s="94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3.5" customHeight="1">
      <c r="A42" s="36"/>
      <c r="J42" s="11"/>
      <c r="K42" s="11"/>
      <c r="L42" s="94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3.5" customHeight="1">
      <c r="A43" s="36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3:21" ht="13.5" customHeight="1">
      <c r="C44" s="95" t="s">
        <v>60</v>
      </c>
      <c r="F44" s="95" t="s">
        <v>61</v>
      </c>
      <c r="I44" s="95" t="s">
        <v>65</v>
      </c>
      <c r="J44" s="11"/>
      <c r="K44" s="11"/>
      <c r="L44" s="94"/>
      <c r="M44" s="11"/>
      <c r="N44" s="11"/>
      <c r="O44" s="11"/>
      <c r="P44" s="11"/>
      <c r="Q44" s="11"/>
      <c r="R44" s="11"/>
      <c r="S44" s="11"/>
      <c r="T44" s="11"/>
      <c r="U44" s="11"/>
    </row>
    <row r="45" spans="3:21" ht="13.5" customHeight="1">
      <c r="C45" s="96">
        <f>SUM(C24:C35)</f>
        <v>1137482000</v>
      </c>
      <c r="E45" s="7" t="s">
        <v>59</v>
      </c>
      <c r="F45" s="96">
        <f>SUM(F24:F35)</f>
        <v>936566000</v>
      </c>
      <c r="I45" s="96">
        <f>SUM(I41)</f>
        <v>1123090000</v>
      </c>
      <c r="J45" s="11"/>
      <c r="K45" s="11"/>
      <c r="L45" s="98" t="s">
        <v>59</v>
      </c>
      <c r="M45" s="11"/>
      <c r="N45" s="11"/>
      <c r="O45" s="11"/>
      <c r="P45" s="11"/>
      <c r="Q45" s="11"/>
      <c r="R45" s="11"/>
      <c r="S45" s="11"/>
      <c r="T45" s="11"/>
      <c r="U45" s="11"/>
    </row>
    <row r="46" spans="2:21" ht="13.5" customHeight="1">
      <c r="B46" s="11"/>
      <c r="C46" s="11"/>
      <c r="D46" s="11"/>
      <c r="E46" s="11"/>
      <c r="F46" s="11"/>
      <c r="G46" s="77"/>
      <c r="H46" s="11"/>
      <c r="I46" s="11"/>
      <c r="J46" s="11"/>
      <c r="K46" s="11"/>
      <c r="L46" s="94"/>
      <c r="M46" s="11"/>
      <c r="N46" s="11"/>
      <c r="O46" s="11"/>
      <c r="P46" s="11"/>
      <c r="Q46" s="11"/>
      <c r="R46" s="11"/>
      <c r="S46" s="11"/>
      <c r="T46" s="11"/>
      <c r="U46" s="11"/>
    </row>
    <row r="47" spans="2:21" ht="13.5" customHeight="1">
      <c r="B47" s="11"/>
      <c r="C47" s="11"/>
      <c r="D47" s="11"/>
      <c r="E47" s="11"/>
      <c r="F47" s="92">
        <f>SUM(I41-C41)</f>
        <v>-14392000</v>
      </c>
      <c r="G47" s="93" t="s">
        <v>64</v>
      </c>
      <c r="H47" s="11"/>
      <c r="I47" s="11"/>
      <c r="J47" s="11"/>
      <c r="K47" s="11"/>
      <c r="L47" s="98" t="s">
        <v>59</v>
      </c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3.5" customHeight="1">
      <c r="A48" s="11"/>
      <c r="B48" s="11"/>
      <c r="C48" s="91"/>
      <c r="D48" s="11"/>
      <c r="E48" s="11"/>
      <c r="F48" s="92">
        <f>SUM(I41-F41)</f>
        <v>186524000</v>
      </c>
      <c r="G48" s="93" t="s">
        <v>63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9" s="36" customFormat="1" ht="11.25" customHeight="1">
      <c r="A49" s="11"/>
      <c r="B49" s="11"/>
      <c r="C49" s="91"/>
      <c r="D49" s="11"/>
      <c r="E49" s="11"/>
      <c r="F49" s="7"/>
      <c r="G49" s="7"/>
      <c r="H49" s="7"/>
      <c r="I49" s="7"/>
    </row>
    <row r="50" spans="1:21" ht="13.5" customHeight="1">
      <c r="A50" s="11"/>
      <c r="B50" s="11"/>
      <c r="C50" s="36"/>
      <c r="D50" s="36"/>
      <c r="E50" s="36"/>
      <c r="F50" s="36"/>
      <c r="G50" s="36"/>
      <c r="H50" s="36"/>
      <c r="I50" s="79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3.5" customHeight="1">
      <c r="A51" s="11"/>
      <c r="B51" s="66" t="s">
        <v>31</v>
      </c>
      <c r="C51" s="80">
        <v>42.863</v>
      </c>
      <c r="D51" s="11"/>
      <c r="E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3.5" customHeight="1">
      <c r="A52" s="11"/>
      <c r="B52" s="66" t="s">
        <v>32</v>
      </c>
      <c r="C52" s="80">
        <v>42.934</v>
      </c>
      <c r="D52" s="11"/>
      <c r="E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3.5" customHeight="1">
      <c r="A53" s="11"/>
      <c r="B53" s="66" t="s">
        <v>33</v>
      </c>
      <c r="C53" s="80">
        <v>44.918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3.5" customHeight="1">
      <c r="A54" s="11"/>
      <c r="B54" s="66" t="s">
        <v>34</v>
      </c>
      <c r="C54" s="80">
        <v>51.797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3.5" customHeight="1">
      <c r="A55" s="11"/>
      <c r="B55" s="66" t="s">
        <v>35</v>
      </c>
      <c r="C55" s="80">
        <v>102.096</v>
      </c>
      <c r="D55" s="11"/>
      <c r="E55" s="11"/>
      <c r="F55" s="81"/>
      <c r="G55" s="81"/>
      <c r="H55" s="82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3.5" customHeight="1">
      <c r="A56" s="11"/>
      <c r="B56" s="74" t="s">
        <v>44</v>
      </c>
      <c r="C56" s="80">
        <v>150.02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3.5" customHeight="1">
      <c r="A57" s="11"/>
      <c r="B57" s="74" t="s">
        <v>45</v>
      </c>
      <c r="C57" s="80">
        <v>184.706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13.5" customHeight="1">
      <c r="A58" s="11"/>
      <c r="B58" s="74" t="s">
        <v>38</v>
      </c>
      <c r="C58" s="80">
        <v>189.56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3.5" customHeight="1">
      <c r="A59" s="11"/>
      <c r="B59" s="74" t="s">
        <v>46</v>
      </c>
      <c r="C59" s="80">
        <v>144.076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3.5" customHeight="1">
      <c r="A60" s="11"/>
      <c r="B60" s="74" t="s">
        <v>40</v>
      </c>
      <c r="C60" s="80">
        <v>82.304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3.5" customHeight="1">
      <c r="A61" s="11"/>
      <c r="B61" s="74" t="s">
        <v>41</v>
      </c>
      <c r="C61" s="80">
        <v>43.893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3.5" customHeight="1">
      <c r="A62" s="11"/>
      <c r="B62" s="74" t="s">
        <v>42</v>
      </c>
      <c r="C62" s="80">
        <v>43.923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3.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3.5" customHeight="1">
      <c r="A64" s="11"/>
      <c r="B64" s="11"/>
      <c r="C64" s="8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21" ht="13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1:21" ht="13.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13.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ht="13.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1" ht="13.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1" ht="13.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1" ht="13.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3.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3.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3.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3.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3.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3.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3.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3.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3.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1:21" ht="13.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:21" ht="13.5" customHeight="1">
      <c r="A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1:21" ht="13.5" customHeight="1">
      <c r="A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3:9" ht="13.5" customHeight="1">
      <c r="C84" s="11"/>
      <c r="D84" s="11"/>
      <c r="E84" s="11"/>
      <c r="F84" s="11"/>
      <c r="G84" s="11"/>
      <c r="H84" s="11"/>
      <c r="I84" s="11"/>
    </row>
  </sheetData>
  <sheetProtection/>
  <printOptions horizontalCentered="1"/>
  <pageMargins left="0.5" right="0.5" top="0.5" bottom="0.16" header="0.3" footer="0.5"/>
  <pageSetup fitToHeight="1" fitToWidth="1" horizontalDpi="240" verticalDpi="24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"/>
  <sheetViews>
    <sheetView tabSelected="1" zoomScalePageLayoutView="0" workbookViewId="0" topLeftCell="A7">
      <selection activeCell="L40" sqref="L40"/>
    </sheetView>
  </sheetViews>
  <sheetFormatPr defaultColWidth="9.140625" defaultRowHeight="13.5" customHeight="1"/>
  <cols>
    <col min="1" max="2" width="6.7109375" style="7" customWidth="1"/>
    <col min="3" max="3" width="13.8515625" style="7" bestFit="1" customWidth="1"/>
    <col min="4" max="5" width="6.7109375" style="7" customWidth="1"/>
    <col min="6" max="6" width="13.8515625" style="7" bestFit="1" customWidth="1"/>
    <col min="7" max="8" width="6.7109375" style="7" customWidth="1"/>
    <col min="9" max="9" width="13.57421875" style="7" customWidth="1"/>
    <col min="10" max="11" width="6.7109375" style="7" customWidth="1"/>
    <col min="12" max="12" width="12.7109375" style="7" customWidth="1"/>
    <col min="13" max="17" width="6.7109375" style="7" customWidth="1"/>
    <col min="18" max="18" width="7.140625" style="7" customWidth="1"/>
    <col min="19" max="19" width="9.421875" style="7" customWidth="1"/>
    <col min="20" max="20" width="18.7109375" style="10" hidden="1" customWidth="1"/>
    <col min="21" max="21" width="6.7109375" style="10" hidden="1" customWidth="1"/>
    <col min="22" max="22" width="5.7109375" style="11" hidden="1" customWidth="1"/>
    <col min="23" max="16384" width="9.140625" style="11" customWidth="1"/>
  </cols>
  <sheetData>
    <row r="1" spans="1:21" ht="13.5" customHeight="1">
      <c r="A1" s="61"/>
      <c r="B1" s="61"/>
      <c r="C1" s="11"/>
      <c r="D1" s="11"/>
      <c r="E1" s="11"/>
      <c r="F1" s="11"/>
      <c r="G1" s="11"/>
      <c r="H1" s="11"/>
      <c r="I1" s="11"/>
      <c r="J1" s="11"/>
      <c r="K1" s="62"/>
      <c r="L1" s="62"/>
      <c r="M1" s="11"/>
      <c r="N1" s="11"/>
      <c r="O1" s="11"/>
      <c r="P1" s="11"/>
      <c r="Q1" s="11"/>
      <c r="R1" s="11"/>
      <c r="S1" s="11"/>
      <c r="T1" s="11"/>
      <c r="U1" s="11"/>
    </row>
    <row r="2" spans="1:12" s="63" customFormat="1" ht="13.5" customHeight="1">
      <c r="A2" s="61"/>
      <c r="B2" s="61"/>
      <c r="K2" s="62"/>
      <c r="L2" s="62"/>
    </row>
    <row r="3" spans="1:21" ht="13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62"/>
      <c r="L3" s="62"/>
      <c r="M3" s="11"/>
      <c r="N3" s="11"/>
      <c r="O3" s="11"/>
      <c r="P3" s="11"/>
      <c r="Q3" s="11"/>
      <c r="R3" s="11"/>
      <c r="S3" s="11"/>
      <c r="T3" s="11"/>
      <c r="U3" s="11"/>
    </row>
    <row r="4" spans="1:12" s="64" customFormat="1" ht="13.5" customHeight="1">
      <c r="A4" s="62"/>
      <c r="B4" s="62"/>
      <c r="C4" s="61"/>
      <c r="E4" s="62"/>
      <c r="F4" s="62"/>
      <c r="G4" s="62"/>
      <c r="K4" s="62"/>
      <c r="L4" s="62"/>
    </row>
    <row r="5" spans="1:12" s="64" customFormat="1" ht="13.5" customHeight="1">
      <c r="A5" s="62"/>
      <c r="B5" s="62"/>
      <c r="C5" s="61"/>
      <c r="E5" s="62"/>
      <c r="F5" s="62"/>
      <c r="G5" s="62"/>
      <c r="K5" s="62"/>
      <c r="L5" s="62"/>
    </row>
    <row r="6" spans="1:21" ht="13.5" customHeight="1">
      <c r="A6" s="62"/>
      <c r="B6" s="62"/>
      <c r="C6" s="11"/>
      <c r="D6" s="11"/>
      <c r="E6" s="62"/>
      <c r="F6" s="62"/>
      <c r="G6" s="62"/>
      <c r="H6" s="11"/>
      <c r="I6" s="11"/>
      <c r="J6" s="11"/>
      <c r="K6" s="62"/>
      <c r="L6" s="62"/>
      <c r="M6" s="11"/>
      <c r="N6" s="11"/>
      <c r="O6" s="11"/>
      <c r="P6" s="11"/>
      <c r="Q6" s="11"/>
      <c r="R6" s="11"/>
      <c r="S6" s="11"/>
      <c r="T6" s="11"/>
      <c r="U6" s="11"/>
    </row>
    <row r="7" spans="1:21" ht="13.5" customHeight="1">
      <c r="A7" s="62"/>
      <c r="B7" s="62"/>
      <c r="C7" s="11"/>
      <c r="D7" s="11"/>
      <c r="E7" s="62"/>
      <c r="F7" s="62"/>
      <c r="G7" s="62"/>
      <c r="H7" s="11"/>
      <c r="I7" s="11"/>
      <c r="J7" s="11"/>
      <c r="K7" s="62"/>
      <c r="L7" s="62"/>
      <c r="M7" s="11"/>
      <c r="N7" s="11"/>
      <c r="O7" s="11"/>
      <c r="P7" s="11"/>
      <c r="Q7" s="11"/>
      <c r="R7" s="11"/>
      <c r="S7" s="11"/>
      <c r="T7" s="11"/>
      <c r="U7" s="11"/>
    </row>
    <row r="8" spans="1:21" ht="13.5" customHeight="1">
      <c r="A8" s="62"/>
      <c r="B8" s="62"/>
      <c r="C8" s="11"/>
      <c r="D8" s="11"/>
      <c r="E8" s="62"/>
      <c r="F8" s="62"/>
      <c r="G8" s="62"/>
      <c r="H8" s="11"/>
      <c r="I8" s="11"/>
      <c r="J8" s="11"/>
      <c r="K8" s="62"/>
      <c r="L8" s="62"/>
      <c r="M8" s="11"/>
      <c r="N8" s="11"/>
      <c r="O8" s="11"/>
      <c r="P8" s="11"/>
      <c r="Q8" s="11"/>
      <c r="R8" s="11"/>
      <c r="S8" s="11"/>
      <c r="T8" s="11"/>
      <c r="U8" s="11"/>
    </row>
    <row r="9" spans="1:21" ht="13.5" customHeight="1">
      <c r="A9" s="62"/>
      <c r="B9" s="62"/>
      <c r="C9" s="11"/>
      <c r="D9" s="11"/>
      <c r="E9" s="62"/>
      <c r="F9" s="62"/>
      <c r="G9" s="62"/>
      <c r="H9" s="11"/>
      <c r="I9" s="11"/>
      <c r="J9" s="11"/>
      <c r="K9" s="62"/>
      <c r="L9" s="62"/>
      <c r="M9" s="11"/>
      <c r="N9" s="11"/>
      <c r="O9" s="11"/>
      <c r="P9" s="11"/>
      <c r="Q9" s="11"/>
      <c r="R9" s="11"/>
      <c r="S9" s="11"/>
      <c r="T9" s="11"/>
      <c r="U9" s="11"/>
    </row>
    <row r="10" spans="1:21" ht="13.5" customHeight="1">
      <c r="A10" s="62"/>
      <c r="B10" s="62"/>
      <c r="C10" s="11"/>
      <c r="D10" s="11"/>
      <c r="E10" s="62"/>
      <c r="F10" s="62"/>
      <c r="G10" s="62"/>
      <c r="H10" s="11"/>
      <c r="I10" s="11"/>
      <c r="J10" s="11"/>
      <c r="K10" s="62"/>
      <c r="L10" s="62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3.5" customHeight="1">
      <c r="A11" s="62"/>
      <c r="B11" s="62"/>
      <c r="C11" s="11"/>
      <c r="D11" s="11"/>
      <c r="E11" s="62"/>
      <c r="F11" s="62"/>
      <c r="G11" s="62"/>
      <c r="H11" s="11"/>
      <c r="I11" s="11"/>
      <c r="J11" s="11"/>
      <c r="K11" s="62"/>
      <c r="L11" s="62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3.5" customHeight="1">
      <c r="A12" s="62"/>
      <c r="B12" s="62"/>
      <c r="C12" s="11"/>
      <c r="D12" s="11"/>
      <c r="E12" s="62"/>
      <c r="F12" s="62"/>
      <c r="G12" s="62"/>
      <c r="H12" s="11"/>
      <c r="I12" s="11"/>
      <c r="J12" s="11"/>
      <c r="K12" s="62"/>
      <c r="L12" s="62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3.5" customHeight="1">
      <c r="A13" s="62"/>
      <c r="B13" s="62"/>
      <c r="C13" s="11"/>
      <c r="D13" s="11"/>
      <c r="E13" s="62"/>
      <c r="F13" s="62"/>
      <c r="G13" s="62"/>
      <c r="H13" s="11"/>
      <c r="I13" s="11"/>
      <c r="J13" s="11"/>
      <c r="K13" s="62"/>
      <c r="L13" s="62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3.5" customHeight="1">
      <c r="A14" s="62"/>
      <c r="B14" s="62"/>
      <c r="C14" s="11"/>
      <c r="D14" s="11"/>
      <c r="E14" s="62"/>
      <c r="F14" s="62"/>
      <c r="G14" s="62"/>
      <c r="H14" s="11"/>
      <c r="I14" s="11"/>
      <c r="J14" s="11"/>
      <c r="K14" s="62"/>
      <c r="L14" s="62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3.5" customHeight="1">
      <c r="A15" s="62"/>
      <c r="B15" s="62"/>
      <c r="C15" s="11"/>
      <c r="D15" s="11"/>
      <c r="E15" s="62"/>
      <c r="F15" s="62"/>
      <c r="G15" s="62"/>
      <c r="H15" s="11"/>
      <c r="I15" s="11"/>
      <c r="J15" s="11"/>
      <c r="K15" s="62"/>
      <c r="L15" s="62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3.5" customHeight="1">
      <c r="A16" s="62"/>
      <c r="B16" s="62"/>
      <c r="C16" s="11"/>
      <c r="D16" s="11"/>
      <c r="E16" s="62"/>
      <c r="F16" s="62"/>
      <c r="G16" s="62"/>
      <c r="H16" s="11"/>
      <c r="I16" s="11"/>
      <c r="J16" s="11"/>
      <c r="K16" s="62"/>
      <c r="L16" s="62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3.5" customHeight="1">
      <c r="A17" s="62"/>
      <c r="B17" s="62"/>
      <c r="C17" s="11"/>
      <c r="D17" s="11"/>
      <c r="E17" s="62"/>
      <c r="F17" s="62"/>
      <c r="G17" s="62"/>
      <c r="H17" s="11"/>
      <c r="I17" s="11"/>
      <c r="J17" s="11"/>
      <c r="K17" s="62"/>
      <c r="L17" s="62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3.5" customHeight="1">
      <c r="A18" s="62"/>
      <c r="B18" s="6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3.5" customHeight="1">
      <c r="A19" s="62"/>
      <c r="B19" s="6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3.5" customHeight="1">
      <c r="A20" s="62"/>
      <c r="B20" s="6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3.5" customHeight="1">
      <c r="A21" s="62"/>
      <c r="B21" s="6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3.5" customHeight="1">
      <c r="A22" s="11"/>
      <c r="B22" s="11"/>
      <c r="C22" s="61"/>
      <c r="D22" s="11"/>
      <c r="E22" s="11"/>
      <c r="F22" s="11"/>
      <c r="G22" s="11"/>
      <c r="H22" s="11"/>
      <c r="I22" s="6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3.5" customHeight="1">
      <c r="A23" s="11"/>
      <c r="B23" s="100">
        <v>2009</v>
      </c>
      <c r="C23" s="101" t="s">
        <v>30</v>
      </c>
      <c r="D23" s="11"/>
      <c r="E23" s="100">
        <v>2010</v>
      </c>
      <c r="F23" s="101" t="s">
        <v>30</v>
      </c>
      <c r="G23" s="65"/>
      <c r="H23" s="97">
        <v>2011</v>
      </c>
      <c r="I23" s="85" t="s">
        <v>30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13.5" customHeight="1">
      <c r="A24" s="103"/>
      <c r="B24" s="101" t="s">
        <v>31</v>
      </c>
      <c r="C24" s="68">
        <v>43681000</v>
      </c>
      <c r="D24" s="103"/>
      <c r="E24" s="104" t="s">
        <v>31</v>
      </c>
      <c r="F24" s="68">
        <v>48387000</v>
      </c>
      <c r="G24" s="69"/>
      <c r="H24" s="104" t="s">
        <v>31</v>
      </c>
      <c r="I24" s="102">
        <v>40116000</v>
      </c>
      <c r="J24" s="10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13.5" customHeight="1">
      <c r="A25" s="11"/>
      <c r="B25" s="66" t="s">
        <v>32</v>
      </c>
      <c r="C25" s="67">
        <v>33723000</v>
      </c>
      <c r="D25" s="11"/>
      <c r="E25" s="66" t="s">
        <v>32</v>
      </c>
      <c r="F25" s="67">
        <v>38232000</v>
      </c>
      <c r="G25" s="70"/>
      <c r="H25" s="66" t="s">
        <v>32</v>
      </c>
      <c r="I25" s="102">
        <v>36855000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13.5" customHeight="1">
      <c r="A26" s="11"/>
      <c r="B26" s="66" t="s">
        <v>33</v>
      </c>
      <c r="C26" s="67">
        <v>45804000</v>
      </c>
      <c r="D26" s="11"/>
      <c r="E26" s="66" t="s">
        <v>33</v>
      </c>
      <c r="F26" s="67">
        <v>40917000</v>
      </c>
      <c r="G26" s="70"/>
      <c r="H26" s="66" t="s">
        <v>33</v>
      </c>
      <c r="I26" s="102">
        <v>41169000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ht="13.5" customHeight="1">
      <c r="A27" s="11"/>
      <c r="B27" s="66" t="s">
        <v>34</v>
      </c>
      <c r="C27" s="71">
        <v>50348000</v>
      </c>
      <c r="D27" s="11"/>
      <c r="E27" s="66" t="s">
        <v>34</v>
      </c>
      <c r="F27" s="71">
        <v>49474000</v>
      </c>
      <c r="G27" s="70"/>
      <c r="H27" s="66" t="s">
        <v>34</v>
      </c>
      <c r="I27" s="105">
        <v>45056000</v>
      </c>
      <c r="J27" s="11"/>
      <c r="K27" s="11"/>
      <c r="L27" s="94" t="s">
        <v>59</v>
      </c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3.5" customHeight="1">
      <c r="A28" s="11"/>
      <c r="B28" s="66" t="s">
        <v>35</v>
      </c>
      <c r="C28" s="73">
        <v>82166000</v>
      </c>
      <c r="D28" s="11"/>
      <c r="E28" s="72" t="s">
        <v>35</v>
      </c>
      <c r="F28" s="73">
        <v>111468000</v>
      </c>
      <c r="G28" s="70"/>
      <c r="H28" s="72" t="s">
        <v>35</v>
      </c>
      <c r="I28" s="106">
        <v>74167000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3.5" customHeight="1">
      <c r="A29" s="11"/>
      <c r="B29" s="66" t="s">
        <v>36</v>
      </c>
      <c r="C29" s="75">
        <v>92376000</v>
      </c>
      <c r="D29" s="11"/>
      <c r="E29" s="66" t="s">
        <v>36</v>
      </c>
      <c r="F29" s="75">
        <v>137705000</v>
      </c>
      <c r="G29" s="70"/>
      <c r="H29" s="66" t="s">
        <v>36</v>
      </c>
      <c r="I29" s="107">
        <v>136073000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13.5" customHeight="1">
      <c r="A30" s="11"/>
      <c r="B30" s="66" t="s">
        <v>37</v>
      </c>
      <c r="C30" s="67">
        <v>114691000</v>
      </c>
      <c r="D30" s="11"/>
      <c r="E30" s="66" t="s">
        <v>37</v>
      </c>
      <c r="F30" s="67">
        <v>198274000</v>
      </c>
      <c r="G30" s="70"/>
      <c r="H30" s="66" t="s">
        <v>37</v>
      </c>
      <c r="I30" s="102">
        <v>183214000</v>
      </c>
      <c r="J30" s="11"/>
      <c r="K30" s="11"/>
      <c r="L30" s="94"/>
      <c r="M30" s="11"/>
      <c r="N30" s="11"/>
      <c r="O30" s="11"/>
      <c r="P30" s="11"/>
      <c r="Q30" s="11"/>
      <c r="R30" s="11"/>
      <c r="S30" s="11"/>
      <c r="T30" s="11"/>
      <c r="U30" s="11"/>
    </row>
    <row r="31" spans="1:21" ht="13.5" customHeight="1">
      <c r="A31" s="11"/>
      <c r="B31" s="66" t="s">
        <v>38</v>
      </c>
      <c r="C31" s="67">
        <v>142234000</v>
      </c>
      <c r="D31" s="11"/>
      <c r="E31" s="66" t="s">
        <v>38</v>
      </c>
      <c r="F31" s="67">
        <v>178752000</v>
      </c>
      <c r="G31" s="70"/>
      <c r="H31" s="66" t="s">
        <v>38</v>
      </c>
      <c r="I31" s="102">
        <v>146725000</v>
      </c>
      <c r="J31" s="11"/>
      <c r="K31" s="11"/>
      <c r="L31" s="94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13.5" customHeight="1">
      <c r="A32" s="11"/>
      <c r="B32" s="66" t="s">
        <v>39</v>
      </c>
      <c r="C32" s="67">
        <v>104991000</v>
      </c>
      <c r="D32" s="11"/>
      <c r="E32" s="66" t="s">
        <v>39</v>
      </c>
      <c r="F32" s="67">
        <v>123371000</v>
      </c>
      <c r="G32" s="70"/>
      <c r="H32" s="66" t="s">
        <v>39</v>
      </c>
      <c r="I32" s="102">
        <v>110654000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13.5" customHeight="1">
      <c r="A33" s="11"/>
      <c r="B33" s="66" t="s">
        <v>40</v>
      </c>
      <c r="C33" s="67">
        <v>59233000</v>
      </c>
      <c r="D33" s="11"/>
      <c r="E33" s="66" t="s">
        <v>40</v>
      </c>
      <c r="F33" s="67">
        <v>69616000</v>
      </c>
      <c r="G33" s="70"/>
      <c r="H33" s="66" t="s">
        <v>40</v>
      </c>
      <c r="I33" s="102">
        <v>64675000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3.5" customHeight="1">
      <c r="A34" s="11"/>
      <c r="B34" s="66" t="s">
        <v>41</v>
      </c>
      <c r="C34" s="67">
        <v>41298000</v>
      </c>
      <c r="D34" s="11"/>
      <c r="E34" s="66" t="s">
        <v>41</v>
      </c>
      <c r="F34" s="67">
        <v>44206000</v>
      </c>
      <c r="G34" s="70"/>
      <c r="H34" s="66" t="s">
        <v>41</v>
      </c>
      <c r="I34" s="102">
        <v>41975000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3.5" customHeight="1">
      <c r="A35" s="11"/>
      <c r="B35" s="66" t="s">
        <v>42</v>
      </c>
      <c r="C35" s="67">
        <v>47520000</v>
      </c>
      <c r="D35" s="11"/>
      <c r="E35" s="66" t="s">
        <v>42</v>
      </c>
      <c r="F35" s="67">
        <v>43085000</v>
      </c>
      <c r="G35" s="70"/>
      <c r="H35" s="66" t="s">
        <v>42</v>
      </c>
      <c r="I35" s="102">
        <v>42457000</v>
      </c>
      <c r="J35" s="11"/>
      <c r="K35" s="11"/>
      <c r="L35" s="88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3.5" customHeight="1">
      <c r="A36" s="11"/>
      <c r="B36" s="76"/>
      <c r="C36" s="67"/>
      <c r="D36" s="11"/>
      <c r="E36" s="76"/>
      <c r="F36" s="67"/>
      <c r="G36" s="70"/>
      <c r="H36" s="76"/>
      <c r="I36" s="102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3.5" customHeight="1">
      <c r="A37" s="11"/>
      <c r="B37" s="76"/>
      <c r="C37" s="87">
        <f>SUM(C24:C35)</f>
        <v>858065000</v>
      </c>
      <c r="D37" s="11"/>
      <c r="E37" s="76"/>
      <c r="F37" s="87">
        <f>SUM(F24:F35)</f>
        <v>1083487000</v>
      </c>
      <c r="G37" s="70"/>
      <c r="H37" s="76"/>
      <c r="I37" s="87">
        <f>SUM(I24:I35)</f>
        <v>963136000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3.5" customHeight="1">
      <c r="A38" s="36"/>
      <c r="B38" s="11"/>
      <c r="C38" s="78"/>
      <c r="D38" s="11"/>
      <c r="E38" s="11"/>
      <c r="F38" s="86" t="s">
        <v>78</v>
      </c>
      <c r="G38" s="77"/>
      <c r="H38" s="11"/>
      <c r="I38" s="86" t="s">
        <v>43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3.5" customHeight="1">
      <c r="A39" s="36"/>
      <c r="B39" s="11"/>
      <c r="C39" s="78"/>
      <c r="D39" s="11"/>
      <c r="E39" s="11"/>
      <c r="F39" s="86"/>
      <c r="G39" s="77"/>
      <c r="H39" s="11"/>
      <c r="I39" s="86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3.5" customHeight="1">
      <c r="A40" s="36"/>
      <c r="B40" s="65"/>
      <c r="C40" s="78" t="s">
        <v>83</v>
      </c>
      <c r="D40" s="11"/>
      <c r="E40" s="89"/>
      <c r="F40" s="78" t="s">
        <v>82</v>
      </c>
      <c r="G40" s="11"/>
      <c r="H40" s="89"/>
      <c r="I40" s="86" t="s">
        <v>79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3.5" customHeight="1">
      <c r="A41" s="36"/>
      <c r="B41" s="90"/>
      <c r="C41" s="73">
        <f>SUM(C24:C35)</f>
        <v>858065000</v>
      </c>
      <c r="D41" s="11"/>
      <c r="E41" s="90"/>
      <c r="F41" s="73">
        <f>SUM(F24:F35)</f>
        <v>1083487000</v>
      </c>
      <c r="G41" s="11"/>
      <c r="H41" s="90"/>
      <c r="I41" s="73">
        <f>SUM(I37)</f>
        <v>963136000</v>
      </c>
      <c r="J41" s="11"/>
      <c r="K41" s="11"/>
      <c r="L41" s="94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3.5" customHeight="1">
      <c r="A42" s="36"/>
      <c r="J42" s="11"/>
      <c r="K42" s="11"/>
      <c r="L42" s="94"/>
      <c r="M42" s="11"/>
      <c r="N42" s="11"/>
      <c r="O42" s="11"/>
      <c r="P42" s="11"/>
      <c r="Q42" s="11"/>
      <c r="R42" s="11"/>
      <c r="S42" s="11"/>
      <c r="T42" s="11"/>
      <c r="U42" s="11"/>
    </row>
    <row r="43" spans="2:21" ht="13.5" customHeight="1">
      <c r="B43" s="11"/>
      <c r="C43" s="46"/>
      <c r="D43" s="11"/>
      <c r="E43" s="11"/>
      <c r="F43" s="46"/>
      <c r="G43" s="77"/>
      <c r="H43" s="11"/>
      <c r="I43" s="46"/>
      <c r="J43" s="11"/>
      <c r="K43" s="11"/>
      <c r="L43" s="94"/>
      <c r="M43" s="11"/>
      <c r="N43" s="11"/>
      <c r="O43" s="11"/>
      <c r="P43" s="11"/>
      <c r="Q43" s="11"/>
      <c r="R43" s="11"/>
      <c r="S43" s="11"/>
      <c r="T43" s="11"/>
      <c r="U43" s="11"/>
    </row>
    <row r="44" spans="2:21" ht="13.5" customHeight="1">
      <c r="B44" s="11"/>
      <c r="C44" s="11"/>
      <c r="D44" s="11"/>
      <c r="E44" s="11"/>
      <c r="F44" s="92">
        <f>SUM(I41-C41)</f>
        <v>105071000</v>
      </c>
      <c r="G44" s="93" t="s">
        <v>81</v>
      </c>
      <c r="H44" s="11"/>
      <c r="I44" s="11"/>
      <c r="J44" s="11"/>
      <c r="K44" s="11"/>
      <c r="L44" s="98" t="s">
        <v>59</v>
      </c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3.5" customHeight="1">
      <c r="A45" s="11"/>
      <c r="B45" s="11"/>
      <c r="C45" s="91"/>
      <c r="D45" s="11"/>
      <c r="E45" s="11"/>
      <c r="F45" s="92">
        <f>SUM(I41-F41)</f>
        <v>-120351000</v>
      </c>
      <c r="G45" s="93" t="s">
        <v>80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9" s="36" customFormat="1" ht="11.25" customHeight="1">
      <c r="A46" s="11"/>
      <c r="B46" s="11"/>
      <c r="C46" s="91"/>
      <c r="D46" s="11"/>
      <c r="E46" s="11"/>
      <c r="F46" s="7"/>
      <c r="G46" s="7"/>
      <c r="H46" s="7"/>
      <c r="I46" s="7"/>
    </row>
    <row r="47" spans="1:21" ht="13.5" customHeight="1">
      <c r="A47" s="11"/>
      <c r="B47" s="11"/>
      <c r="C47" s="36"/>
      <c r="D47" s="36"/>
      <c r="E47" s="36"/>
      <c r="F47" s="36"/>
      <c r="G47" s="36"/>
      <c r="H47" s="36"/>
      <c r="I47" s="79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3.5" customHeight="1">
      <c r="A48" s="11"/>
      <c r="B48" s="66" t="s">
        <v>66</v>
      </c>
      <c r="C48" s="80">
        <v>40.116</v>
      </c>
      <c r="D48" s="11"/>
      <c r="E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3.5" customHeight="1">
      <c r="A49" s="11"/>
      <c r="B49" s="66" t="s">
        <v>67</v>
      </c>
      <c r="C49" s="80">
        <v>38.855</v>
      </c>
      <c r="D49" s="11"/>
      <c r="E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3.5" customHeight="1">
      <c r="A50" s="11"/>
      <c r="B50" s="66" t="s">
        <v>68</v>
      </c>
      <c r="C50" s="80">
        <v>41.169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3.5" customHeight="1">
      <c r="A51" s="11"/>
      <c r="B51" s="66" t="s">
        <v>69</v>
      </c>
      <c r="C51" s="80">
        <v>45.056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3.5" customHeight="1">
      <c r="A52" s="11"/>
      <c r="B52" s="66" t="s">
        <v>70</v>
      </c>
      <c r="C52" s="80">
        <v>74.167</v>
      </c>
      <c r="D52" s="11"/>
      <c r="E52" s="11"/>
      <c r="F52" s="81"/>
      <c r="G52" s="81"/>
      <c r="H52" s="82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3.5" customHeight="1">
      <c r="A53" s="11"/>
      <c r="B53" s="66" t="s">
        <v>71</v>
      </c>
      <c r="C53" s="80">
        <v>136.073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3.5" customHeight="1">
      <c r="A54" s="11"/>
      <c r="B54" s="66" t="s">
        <v>72</v>
      </c>
      <c r="C54" s="80">
        <v>183.214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3.5" customHeight="1">
      <c r="A55" s="11"/>
      <c r="B55" s="66" t="s">
        <v>73</v>
      </c>
      <c r="C55" s="80">
        <v>146.725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3.5" customHeight="1">
      <c r="A56" s="11"/>
      <c r="B56" s="66" t="s">
        <v>74</v>
      </c>
      <c r="C56" s="80">
        <v>110.654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3.5" customHeight="1">
      <c r="A57" s="11"/>
      <c r="B57" s="66" t="s">
        <v>75</v>
      </c>
      <c r="C57" s="80">
        <v>64.675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13.5" customHeight="1">
      <c r="A58" s="11"/>
      <c r="B58" s="66" t="s">
        <v>76</v>
      </c>
      <c r="C58" s="80">
        <v>41.975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3.5" customHeight="1">
      <c r="A59" s="11"/>
      <c r="B59" s="66" t="s">
        <v>77</v>
      </c>
      <c r="C59" s="80">
        <v>42.457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3.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3.5" customHeight="1">
      <c r="A61" s="11"/>
      <c r="B61" s="11"/>
      <c r="C61" s="8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3.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3.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3.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21" ht="13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1:21" ht="13.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13.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ht="13.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1" ht="13.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1" ht="13.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1" ht="13.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3.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3.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3.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3.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3.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3.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3.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3.5" customHeight="1">
      <c r="A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3.5" customHeight="1">
      <c r="A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3:9" ht="13.5" customHeight="1">
      <c r="C81" s="11"/>
      <c r="D81" s="11"/>
      <c r="E81" s="11"/>
      <c r="F81" s="11"/>
      <c r="G81" s="11"/>
      <c r="H81" s="11"/>
      <c r="I81" s="11"/>
    </row>
  </sheetData>
  <sheetProtection/>
  <printOptions horizontalCentered="1"/>
  <pageMargins left="0.5" right="0.5" top="0.5" bottom="0.16" header="0.3" footer="0.5"/>
  <pageSetup fitToHeight="1" fitToWidth="1" horizontalDpi="240" verticalDpi="24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3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0" sqref="C30"/>
    </sheetView>
  </sheetViews>
  <sheetFormatPr defaultColWidth="9.140625" defaultRowHeight="13.5" customHeight="1"/>
  <cols>
    <col min="1" max="1" width="10.57421875" style="6" customWidth="1"/>
    <col min="2" max="3" width="6.7109375" style="7" customWidth="1"/>
    <col min="4" max="4" width="5.28125" style="8" customWidth="1"/>
    <col min="5" max="6" width="6.7109375" style="7" customWidth="1"/>
    <col min="7" max="7" width="5.28125" style="8" customWidth="1"/>
    <col min="8" max="8" width="6.7109375" style="7" customWidth="1"/>
    <col min="9" max="9" width="5.7109375" style="8" customWidth="1"/>
    <col min="10" max="10" width="6.7109375" style="7" customWidth="1"/>
    <col min="11" max="11" width="5.7109375" style="8" customWidth="1"/>
    <col min="12" max="12" width="6.7109375" style="7" customWidth="1"/>
    <col min="13" max="13" width="5.7109375" style="8" customWidth="1"/>
    <col min="14" max="14" width="6.7109375" style="7" customWidth="1"/>
    <col min="15" max="15" width="5.7109375" style="8" customWidth="1"/>
    <col min="16" max="16" width="6.7109375" style="7" customWidth="1"/>
    <col min="17" max="17" width="5.7109375" style="8" customWidth="1"/>
    <col min="18" max="18" width="6.7109375" style="7" customWidth="1"/>
    <col min="19" max="19" width="5.7109375" style="8" customWidth="1"/>
    <col min="20" max="20" width="6.7109375" style="7" customWidth="1"/>
    <col min="21" max="21" width="5.8515625" style="8" customWidth="1"/>
    <col min="22" max="22" width="6.7109375" style="7" customWidth="1"/>
    <col min="23" max="23" width="5.7109375" style="8" customWidth="1"/>
    <col min="24" max="24" width="6.7109375" style="7" customWidth="1"/>
    <col min="25" max="25" width="5.7109375" style="8" customWidth="1"/>
    <col min="26" max="26" width="6.7109375" style="7" customWidth="1"/>
    <col min="27" max="27" width="5.7109375" style="8" customWidth="1"/>
    <col min="28" max="28" width="6.7109375" style="7" customWidth="1"/>
    <col min="29" max="29" width="5.7109375" style="8" customWidth="1"/>
    <col min="30" max="30" width="6.7109375" style="7" customWidth="1"/>
    <col min="31" max="31" width="5.7109375" style="8" customWidth="1"/>
    <col min="32" max="32" width="6.7109375" style="7" customWidth="1"/>
    <col min="33" max="33" width="5.7109375" style="8" customWidth="1"/>
    <col min="34" max="34" width="6.7109375" style="7" customWidth="1"/>
    <col min="35" max="35" width="5.7109375" style="8" customWidth="1"/>
    <col min="36" max="36" width="7.140625" style="7" customWidth="1"/>
    <col min="37" max="37" width="5.8515625" style="8" customWidth="1"/>
    <col min="38" max="38" width="9.421875" style="7" customWidth="1"/>
    <col min="39" max="39" width="18.7109375" style="10" hidden="1" customWidth="1"/>
    <col min="40" max="40" width="6.7109375" style="10" hidden="1" customWidth="1"/>
    <col min="41" max="41" width="5.7109375" style="11" hidden="1" customWidth="1"/>
    <col min="42" max="16384" width="9.140625" style="11" customWidth="1"/>
  </cols>
  <sheetData>
    <row r="2" spans="1:41" s="5" customFormat="1" ht="13.5" customHeight="1">
      <c r="A2" s="111" t="s">
        <v>48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" t="s">
        <v>48</v>
      </c>
      <c r="W2" s="2"/>
      <c r="X2" s="1"/>
      <c r="Y2" s="2"/>
      <c r="Z2" s="1"/>
      <c r="AA2" s="2"/>
      <c r="AB2" s="1"/>
      <c r="AC2" s="2"/>
      <c r="AD2" s="1"/>
      <c r="AE2" s="2"/>
      <c r="AF2" s="1"/>
      <c r="AG2" s="2"/>
      <c r="AH2" s="1"/>
      <c r="AI2" s="2"/>
      <c r="AJ2" s="1"/>
      <c r="AK2" s="2"/>
      <c r="AL2" s="1"/>
      <c r="AM2" s="3"/>
      <c r="AN2" s="3"/>
      <c r="AO2" s="4"/>
    </row>
    <row r="3" ht="13.5" customHeight="1">
      <c r="I3" s="9"/>
    </row>
    <row r="4" spans="1:41" s="15" customFormat="1" ht="13.5" customHeight="1">
      <c r="A4" s="12" t="s">
        <v>0</v>
      </c>
      <c r="B4" s="113" t="s">
        <v>1</v>
      </c>
      <c r="C4" s="113"/>
      <c r="D4" s="113"/>
      <c r="E4" s="114" t="s">
        <v>2</v>
      </c>
      <c r="F4" s="113"/>
      <c r="G4" s="115"/>
      <c r="H4" s="110" t="s">
        <v>3</v>
      </c>
      <c r="I4" s="110"/>
      <c r="J4" s="108" t="s">
        <v>4</v>
      </c>
      <c r="K4" s="109"/>
      <c r="L4" s="110" t="s">
        <v>5</v>
      </c>
      <c r="M4" s="110"/>
      <c r="N4" s="108" t="s">
        <v>6</v>
      </c>
      <c r="O4" s="109"/>
      <c r="P4" s="110" t="s">
        <v>7</v>
      </c>
      <c r="Q4" s="110"/>
      <c r="R4" s="108" t="s">
        <v>8</v>
      </c>
      <c r="S4" s="109"/>
      <c r="T4" s="110" t="s">
        <v>9</v>
      </c>
      <c r="U4" s="110"/>
      <c r="V4" s="108" t="s">
        <v>10</v>
      </c>
      <c r="W4" s="109"/>
      <c r="X4" s="108" t="s">
        <v>11</v>
      </c>
      <c r="Y4" s="109"/>
      <c r="Z4" s="108" t="s">
        <v>12</v>
      </c>
      <c r="AA4" s="109"/>
      <c r="AB4" s="108" t="s">
        <v>13</v>
      </c>
      <c r="AC4" s="109"/>
      <c r="AD4" s="108" t="s">
        <v>14</v>
      </c>
      <c r="AE4" s="109"/>
      <c r="AF4" s="108" t="s">
        <v>15</v>
      </c>
      <c r="AG4" s="109"/>
      <c r="AH4" s="108" t="s">
        <v>16</v>
      </c>
      <c r="AI4" s="109"/>
      <c r="AJ4" s="108" t="s">
        <v>17</v>
      </c>
      <c r="AK4" s="110"/>
      <c r="AL4" s="13" t="s">
        <v>18</v>
      </c>
      <c r="AM4" s="14" t="s">
        <v>19</v>
      </c>
      <c r="AN4" s="14" t="s">
        <v>20</v>
      </c>
      <c r="AO4" s="14" t="s">
        <v>21</v>
      </c>
    </row>
    <row r="5" spans="1:41" s="15" customFormat="1" ht="13.5" customHeight="1">
      <c r="A5" s="16"/>
      <c r="B5" s="112" t="s">
        <v>22</v>
      </c>
      <c r="C5" s="112"/>
      <c r="D5" s="18" t="s">
        <v>23</v>
      </c>
      <c r="E5" s="116" t="s">
        <v>22</v>
      </c>
      <c r="F5" s="112"/>
      <c r="G5" s="20" t="s">
        <v>23</v>
      </c>
      <c r="H5" s="17" t="s">
        <v>22</v>
      </c>
      <c r="I5" s="18" t="s">
        <v>23</v>
      </c>
      <c r="J5" s="19" t="s">
        <v>22</v>
      </c>
      <c r="K5" s="20" t="s">
        <v>23</v>
      </c>
      <c r="L5" s="17" t="s">
        <v>22</v>
      </c>
      <c r="M5" s="18" t="s">
        <v>23</v>
      </c>
      <c r="N5" s="19" t="s">
        <v>22</v>
      </c>
      <c r="O5" s="20" t="s">
        <v>23</v>
      </c>
      <c r="P5" s="17" t="s">
        <v>22</v>
      </c>
      <c r="Q5" s="18" t="s">
        <v>23</v>
      </c>
      <c r="R5" s="19" t="s">
        <v>22</v>
      </c>
      <c r="S5" s="20" t="s">
        <v>23</v>
      </c>
      <c r="T5" s="17" t="s">
        <v>22</v>
      </c>
      <c r="U5" s="18" t="s">
        <v>23</v>
      </c>
      <c r="V5" s="19" t="s">
        <v>22</v>
      </c>
      <c r="W5" s="20" t="s">
        <v>23</v>
      </c>
      <c r="X5" s="19" t="s">
        <v>22</v>
      </c>
      <c r="Y5" s="20" t="s">
        <v>23</v>
      </c>
      <c r="Z5" s="19" t="s">
        <v>22</v>
      </c>
      <c r="AA5" s="20" t="s">
        <v>23</v>
      </c>
      <c r="AB5" s="19" t="s">
        <v>22</v>
      </c>
      <c r="AC5" s="20" t="s">
        <v>23</v>
      </c>
      <c r="AD5" s="19" t="s">
        <v>22</v>
      </c>
      <c r="AE5" s="20" t="s">
        <v>23</v>
      </c>
      <c r="AF5" s="19" t="s">
        <v>22</v>
      </c>
      <c r="AG5" s="20" t="s">
        <v>23</v>
      </c>
      <c r="AH5" s="19" t="s">
        <v>22</v>
      </c>
      <c r="AI5" s="20" t="s">
        <v>23</v>
      </c>
      <c r="AJ5" s="19" t="s">
        <v>22</v>
      </c>
      <c r="AK5" s="18" t="s">
        <v>23</v>
      </c>
      <c r="AL5" s="21" t="s">
        <v>24</v>
      </c>
      <c r="AM5" s="14"/>
      <c r="AN5" s="14"/>
      <c r="AO5" s="14"/>
    </row>
    <row r="6" spans="1:38" ht="13.5" customHeight="1">
      <c r="A6" s="6">
        <v>36192</v>
      </c>
      <c r="B6" s="22">
        <v>0</v>
      </c>
      <c r="C6" s="23">
        <v>0</v>
      </c>
      <c r="D6" s="24">
        <v>0</v>
      </c>
      <c r="E6" s="7">
        <v>0</v>
      </c>
      <c r="F6" s="7">
        <v>0</v>
      </c>
      <c r="G6" s="24">
        <v>0</v>
      </c>
      <c r="H6" s="7">
        <v>0</v>
      </c>
      <c r="I6" s="24">
        <v>0</v>
      </c>
      <c r="J6" s="7">
        <v>0</v>
      </c>
      <c r="K6" s="24">
        <v>0</v>
      </c>
      <c r="L6" s="7">
        <v>0</v>
      </c>
      <c r="M6" s="24">
        <v>0</v>
      </c>
      <c r="N6" s="7">
        <v>0</v>
      </c>
      <c r="O6" s="24">
        <v>0</v>
      </c>
      <c r="P6" s="7">
        <v>0</v>
      </c>
      <c r="Q6" s="24">
        <v>0</v>
      </c>
      <c r="R6" s="7">
        <v>0</v>
      </c>
      <c r="S6" s="24">
        <v>0</v>
      </c>
      <c r="T6" s="7">
        <v>0</v>
      </c>
      <c r="U6" s="24">
        <v>0</v>
      </c>
      <c r="V6" s="7">
        <v>0</v>
      </c>
      <c r="W6" s="24">
        <v>0</v>
      </c>
      <c r="X6" s="7">
        <v>0</v>
      </c>
      <c r="Y6" s="24">
        <v>0</v>
      </c>
      <c r="Z6" s="7">
        <v>0</v>
      </c>
      <c r="AA6" s="24">
        <v>0</v>
      </c>
      <c r="AB6" s="7">
        <v>0</v>
      </c>
      <c r="AC6" s="24">
        <v>0</v>
      </c>
      <c r="AD6" s="7">
        <v>0</v>
      </c>
      <c r="AE6" s="24">
        <v>0</v>
      </c>
      <c r="AF6" s="7">
        <v>0</v>
      </c>
      <c r="AG6" s="24">
        <v>0</v>
      </c>
      <c r="AH6" s="7">
        <v>0</v>
      </c>
      <c r="AI6" s="24">
        <v>0</v>
      </c>
      <c r="AJ6" s="7">
        <v>0</v>
      </c>
      <c r="AK6" s="9">
        <v>0</v>
      </c>
      <c r="AL6" s="25">
        <f aca="true" t="shared" si="0" ref="AL6:AL34">SUM(B6+C6+E6+F6+H6+J6+L6+N6+P6+R6+T6+V6+X6+Z6+AB6+AD6+AF6+AH6+AJ6)</f>
        <v>0</v>
      </c>
    </row>
    <row r="7" spans="1:38" ht="13.5" customHeight="1">
      <c r="A7" s="6">
        <v>36193</v>
      </c>
      <c r="B7" s="22"/>
      <c r="C7" s="23"/>
      <c r="D7" s="24"/>
      <c r="G7" s="24"/>
      <c r="I7" s="24"/>
      <c r="K7" s="24"/>
      <c r="M7" s="24"/>
      <c r="O7" s="24"/>
      <c r="Q7" s="24"/>
      <c r="S7" s="24"/>
      <c r="U7" s="24"/>
      <c r="W7" s="24"/>
      <c r="Y7" s="24"/>
      <c r="AA7" s="24"/>
      <c r="AC7" s="24"/>
      <c r="AE7" s="24"/>
      <c r="AG7" s="24"/>
      <c r="AI7" s="24"/>
      <c r="AK7" s="9"/>
      <c r="AL7" s="25">
        <f t="shared" si="0"/>
        <v>0</v>
      </c>
    </row>
    <row r="8" spans="1:38" ht="13.5" customHeight="1">
      <c r="A8" s="6">
        <v>36194</v>
      </c>
      <c r="B8" s="22"/>
      <c r="C8" s="23"/>
      <c r="D8" s="24"/>
      <c r="G8" s="24"/>
      <c r="I8" s="24"/>
      <c r="K8" s="24"/>
      <c r="M8" s="24"/>
      <c r="O8" s="24"/>
      <c r="Q8" s="24"/>
      <c r="S8" s="24"/>
      <c r="U8" s="24"/>
      <c r="W8" s="24"/>
      <c r="Y8" s="24"/>
      <c r="AA8" s="24"/>
      <c r="AC8" s="24"/>
      <c r="AE8" s="24"/>
      <c r="AG8" s="24"/>
      <c r="AI8" s="24"/>
      <c r="AK8" s="9"/>
      <c r="AL8" s="25">
        <f t="shared" si="0"/>
        <v>0</v>
      </c>
    </row>
    <row r="9" spans="1:38" ht="13.5" customHeight="1">
      <c r="A9" s="6">
        <v>36195</v>
      </c>
      <c r="B9" s="22"/>
      <c r="C9" s="23"/>
      <c r="D9" s="24"/>
      <c r="G9" s="24"/>
      <c r="I9" s="24"/>
      <c r="K9" s="24"/>
      <c r="M9" s="24"/>
      <c r="O9" s="24"/>
      <c r="Q9" s="24"/>
      <c r="S9" s="24"/>
      <c r="U9" s="24"/>
      <c r="W9" s="24"/>
      <c r="Y9" s="24"/>
      <c r="AA9" s="24"/>
      <c r="AC9" s="24"/>
      <c r="AE9" s="24"/>
      <c r="AG9" s="24"/>
      <c r="AI9" s="24"/>
      <c r="AK9" s="9"/>
      <c r="AL9" s="25">
        <f t="shared" si="0"/>
        <v>0</v>
      </c>
    </row>
    <row r="10" spans="1:38" ht="13.5" customHeight="1">
      <c r="A10" s="6">
        <v>36196</v>
      </c>
      <c r="B10" s="22"/>
      <c r="C10" s="23"/>
      <c r="D10" s="24"/>
      <c r="G10" s="24"/>
      <c r="I10" s="24"/>
      <c r="K10" s="24"/>
      <c r="M10" s="24"/>
      <c r="O10" s="24"/>
      <c r="Q10" s="24"/>
      <c r="S10" s="24"/>
      <c r="U10" s="24"/>
      <c r="W10" s="24"/>
      <c r="Y10" s="24"/>
      <c r="AA10" s="24"/>
      <c r="AC10" s="24"/>
      <c r="AE10" s="24"/>
      <c r="AG10" s="24"/>
      <c r="AI10" s="24"/>
      <c r="AK10" s="9"/>
      <c r="AL10" s="25">
        <f t="shared" si="0"/>
        <v>0</v>
      </c>
    </row>
    <row r="11" spans="1:38" ht="13.5" customHeight="1">
      <c r="A11" s="6">
        <v>36197</v>
      </c>
      <c r="B11" s="22"/>
      <c r="C11" s="23"/>
      <c r="D11" s="24"/>
      <c r="G11" s="24"/>
      <c r="I11" s="24"/>
      <c r="K11" s="24"/>
      <c r="M11" s="24"/>
      <c r="O11" s="24"/>
      <c r="Q11" s="24"/>
      <c r="S11" s="24"/>
      <c r="U11" s="24"/>
      <c r="W11" s="24"/>
      <c r="Y11" s="24"/>
      <c r="AA11" s="24"/>
      <c r="AC11" s="24"/>
      <c r="AE11" s="24"/>
      <c r="AG11" s="24"/>
      <c r="AI11" s="24"/>
      <c r="AK11" s="9"/>
      <c r="AL11" s="25">
        <f t="shared" si="0"/>
        <v>0</v>
      </c>
    </row>
    <row r="12" spans="1:38" ht="13.5" customHeight="1">
      <c r="A12" s="6">
        <v>36198</v>
      </c>
      <c r="B12" s="22"/>
      <c r="C12" s="23"/>
      <c r="D12" s="24"/>
      <c r="G12" s="24"/>
      <c r="I12" s="24"/>
      <c r="K12" s="24"/>
      <c r="M12" s="24"/>
      <c r="O12" s="24"/>
      <c r="Q12" s="24"/>
      <c r="S12" s="24"/>
      <c r="U12" s="24"/>
      <c r="W12" s="24"/>
      <c r="Y12" s="24"/>
      <c r="AA12" s="24"/>
      <c r="AC12" s="24"/>
      <c r="AE12" s="24"/>
      <c r="AG12" s="24"/>
      <c r="AI12" s="24"/>
      <c r="AK12" s="9"/>
      <c r="AL12" s="25">
        <f t="shared" si="0"/>
        <v>0</v>
      </c>
    </row>
    <row r="13" spans="1:38" ht="13.5" customHeight="1">
      <c r="A13" s="6">
        <v>36199</v>
      </c>
      <c r="B13" s="22"/>
      <c r="C13" s="23"/>
      <c r="D13" s="24"/>
      <c r="G13" s="24"/>
      <c r="I13" s="24"/>
      <c r="K13" s="24"/>
      <c r="M13" s="24"/>
      <c r="O13" s="24"/>
      <c r="Q13" s="24"/>
      <c r="S13" s="24"/>
      <c r="U13" s="24"/>
      <c r="W13" s="24"/>
      <c r="Y13" s="24"/>
      <c r="AA13" s="24"/>
      <c r="AC13" s="24"/>
      <c r="AE13" s="24"/>
      <c r="AG13" s="24"/>
      <c r="AI13" s="24"/>
      <c r="AK13" s="9"/>
      <c r="AL13" s="25">
        <f t="shared" si="0"/>
        <v>0</v>
      </c>
    </row>
    <row r="14" spans="1:38" ht="13.5" customHeight="1">
      <c r="A14" s="6">
        <v>36200</v>
      </c>
      <c r="B14" s="22"/>
      <c r="C14" s="23"/>
      <c r="D14" s="24"/>
      <c r="G14" s="24"/>
      <c r="I14" s="24"/>
      <c r="K14" s="24"/>
      <c r="M14" s="24"/>
      <c r="O14" s="24"/>
      <c r="Q14" s="24"/>
      <c r="S14" s="24"/>
      <c r="U14" s="24"/>
      <c r="W14" s="24"/>
      <c r="Y14" s="24"/>
      <c r="AA14" s="24"/>
      <c r="AC14" s="24"/>
      <c r="AE14" s="24"/>
      <c r="AG14" s="24"/>
      <c r="AI14" s="24"/>
      <c r="AK14" s="9"/>
      <c r="AL14" s="25">
        <f t="shared" si="0"/>
        <v>0</v>
      </c>
    </row>
    <row r="15" spans="1:38" ht="13.5" customHeight="1">
      <c r="A15" s="6">
        <v>36201</v>
      </c>
      <c r="B15" s="22"/>
      <c r="C15" s="23"/>
      <c r="D15" s="24"/>
      <c r="G15" s="24"/>
      <c r="I15" s="24"/>
      <c r="K15" s="24"/>
      <c r="M15" s="24"/>
      <c r="O15" s="24"/>
      <c r="Q15" s="24"/>
      <c r="S15" s="24"/>
      <c r="U15" s="24"/>
      <c r="W15" s="24"/>
      <c r="Y15" s="24"/>
      <c r="AA15" s="24"/>
      <c r="AC15" s="24"/>
      <c r="AE15" s="24"/>
      <c r="AG15" s="24"/>
      <c r="AI15" s="24"/>
      <c r="AK15" s="9"/>
      <c r="AL15" s="25">
        <f t="shared" si="0"/>
        <v>0</v>
      </c>
    </row>
    <row r="16" spans="1:38" ht="13.5" customHeight="1">
      <c r="A16" s="6">
        <v>36202</v>
      </c>
      <c r="B16" s="22"/>
      <c r="C16" s="23"/>
      <c r="D16" s="24"/>
      <c r="G16" s="24"/>
      <c r="I16" s="24"/>
      <c r="K16" s="24"/>
      <c r="M16" s="24"/>
      <c r="O16" s="24"/>
      <c r="Q16" s="24"/>
      <c r="S16" s="24"/>
      <c r="U16" s="24"/>
      <c r="W16" s="24"/>
      <c r="Y16" s="24"/>
      <c r="AA16" s="24"/>
      <c r="AC16" s="24"/>
      <c r="AE16" s="24"/>
      <c r="AG16" s="24"/>
      <c r="AI16" s="24"/>
      <c r="AK16" s="9"/>
      <c r="AL16" s="25">
        <f t="shared" si="0"/>
        <v>0</v>
      </c>
    </row>
    <row r="17" spans="1:38" ht="13.5" customHeight="1">
      <c r="A17" s="6">
        <v>36203</v>
      </c>
      <c r="B17" s="22"/>
      <c r="C17" s="23"/>
      <c r="D17" s="24"/>
      <c r="G17" s="24"/>
      <c r="I17" s="24"/>
      <c r="K17" s="24"/>
      <c r="M17" s="24"/>
      <c r="O17" s="24"/>
      <c r="Q17" s="24"/>
      <c r="S17" s="24"/>
      <c r="U17" s="24"/>
      <c r="W17" s="24"/>
      <c r="Y17" s="24"/>
      <c r="AA17" s="24"/>
      <c r="AC17" s="24"/>
      <c r="AE17" s="24"/>
      <c r="AG17" s="24"/>
      <c r="AI17" s="24"/>
      <c r="AK17" s="9"/>
      <c r="AL17" s="25">
        <f t="shared" si="0"/>
        <v>0</v>
      </c>
    </row>
    <row r="18" spans="1:38" ht="13.5" customHeight="1">
      <c r="A18" s="6">
        <v>36204</v>
      </c>
      <c r="B18" s="22"/>
      <c r="C18" s="23"/>
      <c r="D18" s="24"/>
      <c r="G18" s="24"/>
      <c r="I18" s="24"/>
      <c r="K18" s="24"/>
      <c r="M18" s="24"/>
      <c r="O18" s="24"/>
      <c r="Q18" s="24"/>
      <c r="S18" s="24"/>
      <c r="U18" s="24"/>
      <c r="W18" s="24"/>
      <c r="Y18" s="24"/>
      <c r="AA18" s="24"/>
      <c r="AC18" s="24"/>
      <c r="AE18" s="24"/>
      <c r="AG18" s="24"/>
      <c r="AI18" s="24"/>
      <c r="AK18" s="9"/>
      <c r="AL18" s="25">
        <f t="shared" si="0"/>
        <v>0</v>
      </c>
    </row>
    <row r="19" spans="1:38" ht="13.5" customHeight="1">
      <c r="A19" s="6">
        <v>36205</v>
      </c>
      <c r="B19" s="22"/>
      <c r="C19" s="23"/>
      <c r="D19" s="24"/>
      <c r="G19" s="24"/>
      <c r="I19" s="24"/>
      <c r="K19" s="24"/>
      <c r="M19" s="24"/>
      <c r="O19" s="24"/>
      <c r="Q19" s="24"/>
      <c r="S19" s="24"/>
      <c r="U19" s="24"/>
      <c r="W19" s="24"/>
      <c r="Y19" s="24"/>
      <c r="AA19" s="24"/>
      <c r="AC19" s="24"/>
      <c r="AE19" s="24"/>
      <c r="AG19" s="24"/>
      <c r="AI19" s="24"/>
      <c r="AK19" s="9"/>
      <c r="AL19" s="25">
        <f t="shared" si="0"/>
        <v>0</v>
      </c>
    </row>
    <row r="20" spans="1:38" ht="13.5" customHeight="1">
      <c r="A20" s="6">
        <v>36206</v>
      </c>
      <c r="B20" s="22"/>
      <c r="C20" s="23"/>
      <c r="D20" s="24"/>
      <c r="G20" s="24"/>
      <c r="I20" s="24"/>
      <c r="K20" s="24"/>
      <c r="M20" s="24"/>
      <c r="O20" s="24"/>
      <c r="Q20" s="24"/>
      <c r="S20" s="24"/>
      <c r="U20" s="24"/>
      <c r="W20" s="24"/>
      <c r="Y20" s="24"/>
      <c r="AA20" s="24"/>
      <c r="AC20" s="24"/>
      <c r="AE20" s="24"/>
      <c r="AG20" s="24"/>
      <c r="AI20" s="24"/>
      <c r="AK20" s="9"/>
      <c r="AL20" s="25">
        <f t="shared" si="0"/>
        <v>0</v>
      </c>
    </row>
    <row r="21" spans="1:38" ht="13.5" customHeight="1">
      <c r="A21" s="6">
        <v>36207</v>
      </c>
      <c r="B21" s="22"/>
      <c r="C21" s="23"/>
      <c r="D21" s="24"/>
      <c r="G21" s="24"/>
      <c r="I21" s="24"/>
      <c r="K21" s="24"/>
      <c r="M21" s="24"/>
      <c r="O21" s="24"/>
      <c r="Q21" s="24"/>
      <c r="S21" s="24"/>
      <c r="U21" s="24"/>
      <c r="W21" s="24"/>
      <c r="Y21" s="24"/>
      <c r="AA21" s="24"/>
      <c r="AC21" s="24"/>
      <c r="AE21" s="24"/>
      <c r="AG21" s="24"/>
      <c r="AI21" s="24"/>
      <c r="AK21" s="9"/>
      <c r="AL21" s="25">
        <f t="shared" si="0"/>
        <v>0</v>
      </c>
    </row>
    <row r="22" spans="1:38" ht="13.5" customHeight="1">
      <c r="A22" s="6">
        <v>36208</v>
      </c>
      <c r="B22" s="22"/>
      <c r="C22" s="23"/>
      <c r="D22" s="24"/>
      <c r="G22" s="24"/>
      <c r="I22" s="24"/>
      <c r="K22" s="24"/>
      <c r="M22" s="24"/>
      <c r="O22" s="24"/>
      <c r="Q22" s="24"/>
      <c r="S22" s="24"/>
      <c r="U22" s="24"/>
      <c r="W22" s="24"/>
      <c r="Y22" s="24"/>
      <c r="AA22" s="24"/>
      <c r="AC22" s="24"/>
      <c r="AE22" s="24"/>
      <c r="AG22" s="24"/>
      <c r="AI22" s="24"/>
      <c r="AK22" s="9"/>
      <c r="AL22" s="25">
        <f t="shared" si="0"/>
        <v>0</v>
      </c>
    </row>
    <row r="23" spans="1:38" ht="13.5" customHeight="1">
      <c r="A23" s="6">
        <v>36209</v>
      </c>
      <c r="B23" s="22"/>
      <c r="C23" s="23"/>
      <c r="D23" s="24"/>
      <c r="G23" s="24"/>
      <c r="I23" s="24"/>
      <c r="K23" s="24"/>
      <c r="M23" s="24"/>
      <c r="O23" s="24"/>
      <c r="Q23" s="24"/>
      <c r="S23" s="24"/>
      <c r="U23" s="24"/>
      <c r="W23" s="24"/>
      <c r="Y23" s="24"/>
      <c r="AA23" s="24"/>
      <c r="AC23" s="24"/>
      <c r="AE23" s="24"/>
      <c r="AG23" s="24"/>
      <c r="AI23" s="24"/>
      <c r="AK23" s="9"/>
      <c r="AL23" s="25">
        <f t="shared" si="0"/>
        <v>0</v>
      </c>
    </row>
    <row r="24" spans="1:38" ht="13.5" customHeight="1">
      <c r="A24" s="6">
        <v>36210</v>
      </c>
      <c r="B24" s="22"/>
      <c r="C24" s="23"/>
      <c r="D24" s="24"/>
      <c r="G24" s="24"/>
      <c r="I24" s="24"/>
      <c r="K24" s="24"/>
      <c r="M24" s="24"/>
      <c r="O24" s="24"/>
      <c r="Q24" s="24"/>
      <c r="S24" s="24"/>
      <c r="U24" s="24"/>
      <c r="W24" s="24"/>
      <c r="Y24" s="24"/>
      <c r="AA24" s="24"/>
      <c r="AC24" s="24"/>
      <c r="AE24" s="24"/>
      <c r="AG24" s="24"/>
      <c r="AI24" s="24"/>
      <c r="AK24" s="9"/>
      <c r="AL24" s="25">
        <f t="shared" si="0"/>
        <v>0</v>
      </c>
    </row>
    <row r="25" spans="1:38" ht="13.5" customHeight="1">
      <c r="A25" s="6">
        <v>36211</v>
      </c>
      <c r="B25" s="22"/>
      <c r="C25" s="23"/>
      <c r="D25" s="24"/>
      <c r="G25" s="24"/>
      <c r="I25" s="24"/>
      <c r="K25" s="24"/>
      <c r="M25" s="24"/>
      <c r="O25" s="24"/>
      <c r="Q25" s="24"/>
      <c r="S25" s="24"/>
      <c r="U25" s="24"/>
      <c r="W25" s="24"/>
      <c r="Y25" s="24"/>
      <c r="AA25" s="24"/>
      <c r="AC25" s="24"/>
      <c r="AE25" s="24"/>
      <c r="AG25" s="24"/>
      <c r="AI25" s="24"/>
      <c r="AK25" s="9"/>
      <c r="AL25" s="25">
        <f t="shared" si="0"/>
        <v>0</v>
      </c>
    </row>
    <row r="26" spans="1:38" ht="13.5" customHeight="1">
      <c r="A26" s="6">
        <v>36212</v>
      </c>
      <c r="B26" s="22"/>
      <c r="C26" s="23"/>
      <c r="D26" s="24"/>
      <c r="G26" s="24"/>
      <c r="I26" s="24"/>
      <c r="K26" s="24"/>
      <c r="M26" s="24"/>
      <c r="O26" s="24"/>
      <c r="Q26" s="24"/>
      <c r="S26" s="24"/>
      <c r="U26" s="24"/>
      <c r="W26" s="24"/>
      <c r="Y26" s="24"/>
      <c r="AA26" s="24"/>
      <c r="AC26" s="24"/>
      <c r="AE26" s="24"/>
      <c r="AG26" s="24"/>
      <c r="AI26" s="24"/>
      <c r="AK26" s="9"/>
      <c r="AL26" s="25">
        <f t="shared" si="0"/>
        <v>0</v>
      </c>
    </row>
    <row r="27" spans="1:38" ht="13.5" customHeight="1">
      <c r="A27" s="6">
        <v>36213</v>
      </c>
      <c r="B27" s="22"/>
      <c r="C27" s="23"/>
      <c r="D27" s="24"/>
      <c r="G27" s="24"/>
      <c r="I27" s="24"/>
      <c r="K27" s="24"/>
      <c r="M27" s="24"/>
      <c r="O27" s="24"/>
      <c r="Q27" s="24"/>
      <c r="S27" s="24"/>
      <c r="U27" s="24"/>
      <c r="W27" s="24"/>
      <c r="Y27" s="24"/>
      <c r="AA27" s="24"/>
      <c r="AC27" s="24"/>
      <c r="AE27" s="24"/>
      <c r="AG27" s="24"/>
      <c r="AI27" s="24"/>
      <c r="AK27" s="9"/>
      <c r="AL27" s="25">
        <f t="shared" si="0"/>
        <v>0</v>
      </c>
    </row>
    <row r="28" spans="1:38" ht="13.5" customHeight="1">
      <c r="A28" s="6">
        <v>36214</v>
      </c>
      <c r="B28" s="22"/>
      <c r="C28" s="23"/>
      <c r="D28" s="24"/>
      <c r="G28" s="24"/>
      <c r="I28" s="24"/>
      <c r="K28" s="24"/>
      <c r="M28" s="24"/>
      <c r="O28" s="24"/>
      <c r="Q28" s="24"/>
      <c r="S28" s="24"/>
      <c r="U28" s="24"/>
      <c r="W28" s="24"/>
      <c r="Y28" s="24"/>
      <c r="AA28" s="24"/>
      <c r="AC28" s="24"/>
      <c r="AE28" s="24"/>
      <c r="AG28" s="24"/>
      <c r="AI28" s="24"/>
      <c r="AK28" s="9"/>
      <c r="AL28" s="25">
        <f t="shared" si="0"/>
        <v>0</v>
      </c>
    </row>
    <row r="29" spans="1:38" ht="13.5" customHeight="1">
      <c r="A29" s="6">
        <v>36215</v>
      </c>
      <c r="B29" s="22"/>
      <c r="C29" s="23"/>
      <c r="D29" s="24"/>
      <c r="G29" s="24"/>
      <c r="I29" s="24"/>
      <c r="K29" s="24"/>
      <c r="M29" s="24"/>
      <c r="O29" s="24"/>
      <c r="Q29" s="24"/>
      <c r="S29" s="24"/>
      <c r="U29" s="24"/>
      <c r="W29" s="24"/>
      <c r="Y29" s="24"/>
      <c r="AA29" s="24"/>
      <c r="AC29" s="24"/>
      <c r="AE29" s="24"/>
      <c r="AG29" s="24"/>
      <c r="AI29" s="24"/>
      <c r="AK29" s="9"/>
      <c r="AL29" s="25">
        <f t="shared" si="0"/>
        <v>0</v>
      </c>
    </row>
    <row r="30" spans="1:38" ht="13.5" customHeight="1">
      <c r="A30" s="6">
        <v>36216</v>
      </c>
      <c r="B30" s="22"/>
      <c r="C30" s="23"/>
      <c r="D30" s="24"/>
      <c r="G30" s="24"/>
      <c r="I30" s="24"/>
      <c r="K30" s="24"/>
      <c r="M30" s="24"/>
      <c r="O30" s="24"/>
      <c r="Q30" s="24"/>
      <c r="S30" s="24"/>
      <c r="U30" s="24"/>
      <c r="W30" s="24"/>
      <c r="Y30" s="24"/>
      <c r="AA30" s="24"/>
      <c r="AC30" s="24"/>
      <c r="AE30" s="24"/>
      <c r="AG30" s="24"/>
      <c r="AI30" s="24"/>
      <c r="AK30" s="9"/>
      <c r="AL30" s="25">
        <f t="shared" si="0"/>
        <v>0</v>
      </c>
    </row>
    <row r="31" spans="1:38" ht="13.5" customHeight="1">
      <c r="A31" s="6">
        <v>36217</v>
      </c>
      <c r="B31" s="22"/>
      <c r="C31" s="23"/>
      <c r="D31" s="24"/>
      <c r="G31" s="24"/>
      <c r="I31" s="24"/>
      <c r="K31" s="24"/>
      <c r="M31" s="24"/>
      <c r="O31" s="24"/>
      <c r="Q31" s="24"/>
      <c r="S31" s="24"/>
      <c r="U31" s="24"/>
      <c r="W31" s="24"/>
      <c r="Y31" s="24"/>
      <c r="AA31" s="24"/>
      <c r="AC31" s="24"/>
      <c r="AE31" s="24"/>
      <c r="AG31" s="24"/>
      <c r="AI31" s="24"/>
      <c r="AK31" s="9"/>
      <c r="AL31" s="25">
        <f t="shared" si="0"/>
        <v>0</v>
      </c>
    </row>
    <row r="32" spans="1:38" ht="13.5" customHeight="1">
      <c r="A32" s="6">
        <v>36218</v>
      </c>
      <c r="B32" s="22"/>
      <c r="C32" s="23"/>
      <c r="D32" s="24"/>
      <c r="G32" s="24"/>
      <c r="I32" s="24"/>
      <c r="K32" s="24"/>
      <c r="M32" s="24"/>
      <c r="O32" s="24"/>
      <c r="Q32" s="24"/>
      <c r="S32" s="24"/>
      <c r="U32" s="24"/>
      <c r="W32" s="24"/>
      <c r="Y32" s="24"/>
      <c r="AA32" s="24"/>
      <c r="AC32" s="24"/>
      <c r="AE32" s="24"/>
      <c r="AG32" s="24"/>
      <c r="AI32" s="24"/>
      <c r="AK32" s="9"/>
      <c r="AL32" s="25">
        <f t="shared" si="0"/>
        <v>0</v>
      </c>
    </row>
    <row r="33" spans="1:38" ht="13.5" customHeight="1">
      <c r="A33" s="6">
        <v>36219</v>
      </c>
      <c r="B33" s="22"/>
      <c r="C33" s="23"/>
      <c r="D33" s="24"/>
      <c r="G33" s="24"/>
      <c r="I33" s="24"/>
      <c r="K33" s="24"/>
      <c r="M33" s="24"/>
      <c r="O33" s="24"/>
      <c r="Q33" s="24"/>
      <c r="S33" s="24"/>
      <c r="U33" s="24"/>
      <c r="W33" s="24"/>
      <c r="Y33" s="24"/>
      <c r="AA33" s="24"/>
      <c r="AC33" s="24"/>
      <c r="AE33" s="24"/>
      <c r="AG33" s="24"/>
      <c r="AI33" s="24"/>
      <c r="AK33" s="9"/>
      <c r="AL33" s="25">
        <f t="shared" si="0"/>
        <v>0</v>
      </c>
    </row>
    <row r="34" spans="1:38" ht="13.5" customHeight="1" thickBot="1">
      <c r="A34" s="6" t="s">
        <v>58</v>
      </c>
      <c r="B34" s="22"/>
      <c r="C34" s="23"/>
      <c r="D34" s="24"/>
      <c r="G34" s="24"/>
      <c r="I34" s="24"/>
      <c r="K34" s="24"/>
      <c r="M34" s="24"/>
      <c r="O34" s="24"/>
      <c r="Q34" s="24"/>
      <c r="S34" s="24"/>
      <c r="U34" s="24"/>
      <c r="W34" s="24"/>
      <c r="Y34" s="24"/>
      <c r="AA34" s="24"/>
      <c r="AC34" s="24"/>
      <c r="AE34" s="24"/>
      <c r="AG34" s="24"/>
      <c r="AI34" s="24"/>
      <c r="AK34" s="9"/>
      <c r="AL34" s="25">
        <f t="shared" si="0"/>
        <v>0</v>
      </c>
    </row>
    <row r="35" spans="1:40" s="36" customFormat="1" ht="19.5" customHeight="1" thickBot="1">
      <c r="A35" s="29" t="s">
        <v>18</v>
      </c>
      <c r="B35" s="30">
        <f aca="true" t="shared" si="1" ref="B35:AL35">SUM(B6:B34)</f>
        <v>0</v>
      </c>
      <c r="C35" s="30">
        <f t="shared" si="1"/>
        <v>0</v>
      </c>
      <c r="D35" s="31">
        <f t="shared" si="1"/>
        <v>0</v>
      </c>
      <c r="E35" s="32">
        <f t="shared" si="1"/>
        <v>0</v>
      </c>
      <c r="F35" s="32">
        <f t="shared" si="1"/>
        <v>0</v>
      </c>
      <c r="G35" s="33">
        <f t="shared" si="1"/>
        <v>0</v>
      </c>
      <c r="H35" s="32">
        <f t="shared" si="1"/>
        <v>0</v>
      </c>
      <c r="I35" s="33">
        <f t="shared" si="1"/>
        <v>0</v>
      </c>
      <c r="J35" s="32">
        <f t="shared" si="1"/>
        <v>0</v>
      </c>
      <c r="K35" s="33">
        <f t="shared" si="1"/>
        <v>0</v>
      </c>
      <c r="L35" s="32">
        <f t="shared" si="1"/>
        <v>0</v>
      </c>
      <c r="M35" s="33">
        <f t="shared" si="1"/>
        <v>0</v>
      </c>
      <c r="N35" s="32">
        <f t="shared" si="1"/>
        <v>0</v>
      </c>
      <c r="O35" s="33">
        <f t="shared" si="1"/>
        <v>0</v>
      </c>
      <c r="P35" s="32">
        <f t="shared" si="1"/>
        <v>0</v>
      </c>
      <c r="Q35" s="33">
        <f t="shared" si="1"/>
        <v>0</v>
      </c>
      <c r="R35" s="32">
        <f t="shared" si="1"/>
        <v>0</v>
      </c>
      <c r="S35" s="33">
        <f t="shared" si="1"/>
        <v>0</v>
      </c>
      <c r="T35" s="32">
        <f t="shared" si="1"/>
        <v>0</v>
      </c>
      <c r="U35" s="33">
        <f t="shared" si="1"/>
        <v>0</v>
      </c>
      <c r="V35" s="30">
        <f t="shared" si="1"/>
        <v>0</v>
      </c>
      <c r="W35" s="33">
        <f t="shared" si="1"/>
        <v>0</v>
      </c>
      <c r="X35" s="32">
        <f t="shared" si="1"/>
        <v>0</v>
      </c>
      <c r="Y35" s="33">
        <f t="shared" si="1"/>
        <v>0</v>
      </c>
      <c r="Z35" s="32">
        <f t="shared" si="1"/>
        <v>0</v>
      </c>
      <c r="AA35" s="33">
        <f t="shared" si="1"/>
        <v>0</v>
      </c>
      <c r="AB35" s="32">
        <f t="shared" si="1"/>
        <v>0</v>
      </c>
      <c r="AC35" s="33">
        <f t="shared" si="1"/>
        <v>0</v>
      </c>
      <c r="AD35" s="32">
        <f t="shared" si="1"/>
        <v>0</v>
      </c>
      <c r="AE35" s="33">
        <f t="shared" si="1"/>
        <v>0</v>
      </c>
      <c r="AF35" s="32">
        <f t="shared" si="1"/>
        <v>0</v>
      </c>
      <c r="AG35" s="33">
        <f t="shared" si="1"/>
        <v>0</v>
      </c>
      <c r="AH35" s="32">
        <f t="shared" si="1"/>
        <v>0</v>
      </c>
      <c r="AI35" s="33">
        <f t="shared" si="1"/>
        <v>0</v>
      </c>
      <c r="AJ35" s="32">
        <f t="shared" si="1"/>
        <v>0</v>
      </c>
      <c r="AK35" s="33">
        <f t="shared" si="1"/>
        <v>0</v>
      </c>
      <c r="AL35" s="34">
        <f t="shared" si="1"/>
        <v>0</v>
      </c>
      <c r="AM35" s="35"/>
      <c r="AN35" s="35"/>
    </row>
    <row r="36" spans="1:40" s="46" customFormat="1" ht="13.5" customHeight="1">
      <c r="A36" s="37" t="s">
        <v>25</v>
      </c>
      <c r="B36" s="38">
        <v>0</v>
      </c>
      <c r="C36" s="39">
        <v>0</v>
      </c>
      <c r="D36" s="40"/>
      <c r="E36" s="38">
        <v>0</v>
      </c>
      <c r="F36" s="39">
        <v>0</v>
      </c>
      <c r="G36" s="40"/>
      <c r="H36" s="38">
        <v>0</v>
      </c>
      <c r="I36" s="40"/>
      <c r="J36" s="38">
        <v>0</v>
      </c>
      <c r="K36" s="41"/>
      <c r="L36" s="38">
        <v>0</v>
      </c>
      <c r="M36" s="40"/>
      <c r="N36" s="38">
        <v>0</v>
      </c>
      <c r="O36" s="40"/>
      <c r="P36" s="38">
        <v>0</v>
      </c>
      <c r="Q36" s="40"/>
      <c r="R36" s="38">
        <v>0</v>
      </c>
      <c r="S36" s="40"/>
      <c r="T36" s="38">
        <v>0</v>
      </c>
      <c r="U36" s="42"/>
      <c r="V36" s="38">
        <v>0</v>
      </c>
      <c r="W36" s="40"/>
      <c r="X36" s="43">
        <v>0</v>
      </c>
      <c r="Y36" s="40"/>
      <c r="Z36" s="38">
        <v>0</v>
      </c>
      <c r="AA36" s="40"/>
      <c r="AB36" s="38">
        <v>0</v>
      </c>
      <c r="AC36" s="40"/>
      <c r="AD36" s="38"/>
      <c r="AE36" s="40"/>
      <c r="AF36" s="38">
        <v>0</v>
      </c>
      <c r="AG36" s="40"/>
      <c r="AH36" s="38">
        <v>0</v>
      </c>
      <c r="AI36" s="40"/>
      <c r="AJ36" s="38">
        <v>0</v>
      </c>
      <c r="AK36" s="40"/>
      <c r="AL36" s="44" t="s">
        <v>26</v>
      </c>
      <c r="AM36" s="45"/>
      <c r="AN36" s="45"/>
    </row>
    <row r="37" spans="1:40" s="46" customFormat="1" ht="13.5" customHeight="1" thickBot="1">
      <c r="A37" s="47" t="s">
        <v>27</v>
      </c>
      <c r="B37" s="48">
        <f aca="true" t="shared" si="2" ref="B37:AK37">MAX(B6:B34)</f>
        <v>0</v>
      </c>
      <c r="C37" s="49">
        <f t="shared" si="2"/>
        <v>0</v>
      </c>
      <c r="D37" s="50">
        <f t="shared" si="2"/>
        <v>0</v>
      </c>
      <c r="E37" s="48">
        <f t="shared" si="2"/>
        <v>0</v>
      </c>
      <c r="F37" s="49">
        <f t="shared" si="2"/>
        <v>0</v>
      </c>
      <c r="G37" s="50">
        <f t="shared" si="2"/>
        <v>0</v>
      </c>
      <c r="H37" s="48">
        <f t="shared" si="2"/>
        <v>0</v>
      </c>
      <c r="I37" s="50">
        <f t="shared" si="2"/>
        <v>0</v>
      </c>
      <c r="J37" s="48">
        <f t="shared" si="2"/>
        <v>0</v>
      </c>
      <c r="K37" s="50">
        <f t="shared" si="2"/>
        <v>0</v>
      </c>
      <c r="L37" s="48">
        <f t="shared" si="2"/>
        <v>0</v>
      </c>
      <c r="M37" s="50">
        <f t="shared" si="2"/>
        <v>0</v>
      </c>
      <c r="N37" s="48">
        <f t="shared" si="2"/>
        <v>0</v>
      </c>
      <c r="O37" s="50">
        <f t="shared" si="2"/>
        <v>0</v>
      </c>
      <c r="P37" s="48">
        <f t="shared" si="2"/>
        <v>0</v>
      </c>
      <c r="Q37" s="50">
        <f t="shared" si="2"/>
        <v>0</v>
      </c>
      <c r="R37" s="48">
        <f t="shared" si="2"/>
        <v>0</v>
      </c>
      <c r="S37" s="50">
        <f t="shared" si="2"/>
        <v>0</v>
      </c>
      <c r="T37" s="48">
        <f t="shared" si="2"/>
        <v>0</v>
      </c>
      <c r="U37" s="51">
        <f t="shared" si="2"/>
        <v>0</v>
      </c>
      <c r="V37" s="48">
        <f t="shared" si="2"/>
        <v>0</v>
      </c>
      <c r="W37" s="50">
        <f t="shared" si="2"/>
        <v>0</v>
      </c>
      <c r="X37" s="52">
        <f t="shared" si="2"/>
        <v>0</v>
      </c>
      <c r="Y37" s="50">
        <f t="shared" si="2"/>
        <v>0</v>
      </c>
      <c r="Z37" s="48">
        <f t="shared" si="2"/>
        <v>0</v>
      </c>
      <c r="AA37" s="50">
        <f t="shared" si="2"/>
        <v>0</v>
      </c>
      <c r="AB37" s="48">
        <f t="shared" si="2"/>
        <v>0</v>
      </c>
      <c r="AC37" s="50">
        <f t="shared" si="2"/>
        <v>0</v>
      </c>
      <c r="AD37" s="48">
        <f t="shared" si="2"/>
        <v>0</v>
      </c>
      <c r="AE37" s="50">
        <f t="shared" si="2"/>
        <v>0</v>
      </c>
      <c r="AF37" s="48">
        <f t="shared" si="2"/>
        <v>0</v>
      </c>
      <c r="AG37" s="50">
        <f t="shared" si="2"/>
        <v>0</v>
      </c>
      <c r="AH37" s="48">
        <f t="shared" si="2"/>
        <v>0</v>
      </c>
      <c r="AI37" s="50">
        <f t="shared" si="2"/>
        <v>0</v>
      </c>
      <c r="AJ37" s="48">
        <f t="shared" si="2"/>
        <v>0</v>
      </c>
      <c r="AK37" s="50">
        <f t="shared" si="2"/>
        <v>0</v>
      </c>
      <c r="AL37" s="53" t="s">
        <v>28</v>
      </c>
      <c r="AM37" s="45"/>
      <c r="AN37" s="45"/>
    </row>
    <row r="38" spans="1:40" s="46" customFormat="1" ht="13.5" customHeight="1" thickBot="1">
      <c r="A38" s="47" t="s">
        <v>29</v>
      </c>
      <c r="B38" s="54">
        <f aca="true" t="shared" si="3" ref="B38:AK38">AVERAGE(B6:B34)</f>
        <v>0</v>
      </c>
      <c r="C38" s="55">
        <f t="shared" si="3"/>
        <v>0</v>
      </c>
      <c r="D38" s="56">
        <f t="shared" si="3"/>
        <v>0</v>
      </c>
      <c r="E38" s="54">
        <f t="shared" si="3"/>
        <v>0</v>
      </c>
      <c r="F38" s="55">
        <f t="shared" si="3"/>
        <v>0</v>
      </c>
      <c r="G38" s="56">
        <f t="shared" si="3"/>
        <v>0</v>
      </c>
      <c r="H38" s="54">
        <f t="shared" si="3"/>
        <v>0</v>
      </c>
      <c r="I38" s="56">
        <f t="shared" si="3"/>
        <v>0</v>
      </c>
      <c r="J38" s="57">
        <f t="shared" si="3"/>
        <v>0</v>
      </c>
      <c r="K38" s="56">
        <f t="shared" si="3"/>
        <v>0</v>
      </c>
      <c r="L38" s="57">
        <f t="shared" si="3"/>
        <v>0</v>
      </c>
      <c r="M38" s="56">
        <f t="shared" si="3"/>
        <v>0</v>
      </c>
      <c r="N38" s="54">
        <f t="shared" si="3"/>
        <v>0</v>
      </c>
      <c r="O38" s="56">
        <f t="shared" si="3"/>
        <v>0</v>
      </c>
      <c r="P38" s="54">
        <f t="shared" si="3"/>
        <v>0</v>
      </c>
      <c r="Q38" s="56">
        <f t="shared" si="3"/>
        <v>0</v>
      </c>
      <c r="R38" s="57">
        <f t="shared" si="3"/>
        <v>0</v>
      </c>
      <c r="S38" s="56">
        <f t="shared" si="3"/>
        <v>0</v>
      </c>
      <c r="T38" s="57">
        <f t="shared" si="3"/>
        <v>0</v>
      </c>
      <c r="U38" s="58">
        <f t="shared" si="3"/>
        <v>0</v>
      </c>
      <c r="V38" s="57">
        <f t="shared" si="3"/>
        <v>0</v>
      </c>
      <c r="W38" s="56">
        <f t="shared" si="3"/>
        <v>0</v>
      </c>
      <c r="X38" s="59">
        <f t="shared" si="3"/>
        <v>0</v>
      </c>
      <c r="Y38" s="56">
        <f t="shared" si="3"/>
        <v>0</v>
      </c>
      <c r="Z38" s="57">
        <f t="shared" si="3"/>
        <v>0</v>
      </c>
      <c r="AA38" s="56">
        <f t="shared" si="3"/>
        <v>0</v>
      </c>
      <c r="AB38" s="57">
        <f t="shared" si="3"/>
        <v>0</v>
      </c>
      <c r="AC38" s="56">
        <f t="shared" si="3"/>
        <v>0</v>
      </c>
      <c r="AD38" s="57">
        <f t="shared" si="3"/>
        <v>0</v>
      </c>
      <c r="AE38" s="56">
        <f t="shared" si="3"/>
        <v>0</v>
      </c>
      <c r="AF38" s="54">
        <f t="shared" si="3"/>
        <v>0</v>
      </c>
      <c r="AG38" s="56">
        <f t="shared" si="3"/>
        <v>0</v>
      </c>
      <c r="AH38" s="54">
        <f t="shared" si="3"/>
        <v>0</v>
      </c>
      <c r="AI38" s="56">
        <f t="shared" si="3"/>
        <v>0</v>
      </c>
      <c r="AJ38" s="54">
        <f t="shared" si="3"/>
        <v>0</v>
      </c>
      <c r="AK38" s="56">
        <f t="shared" si="3"/>
        <v>0</v>
      </c>
      <c r="AL38" s="60"/>
      <c r="AM38" s="45"/>
      <c r="AN38" s="45"/>
    </row>
    <row r="39" ht="13.5" customHeight="1">
      <c r="AL39" s="23"/>
    </row>
  </sheetData>
  <sheetProtection/>
  <mergeCells count="20">
    <mergeCell ref="AF4:AG4"/>
    <mergeCell ref="AH4:AI4"/>
    <mergeCell ref="AJ4:AK4"/>
    <mergeCell ref="A2:U2"/>
    <mergeCell ref="X4:Y4"/>
    <mergeCell ref="Z4:AA4"/>
    <mergeCell ref="AB4:AC4"/>
    <mergeCell ref="AD4:AE4"/>
    <mergeCell ref="P4:Q4"/>
    <mergeCell ref="R4:S4"/>
    <mergeCell ref="B5:C5"/>
    <mergeCell ref="B4:D4"/>
    <mergeCell ref="E4:G4"/>
    <mergeCell ref="E5:F5"/>
    <mergeCell ref="T4:U4"/>
    <mergeCell ref="V4:W4"/>
    <mergeCell ref="H4:I4"/>
    <mergeCell ref="J4:K4"/>
    <mergeCell ref="L4:M4"/>
    <mergeCell ref="N4:O4"/>
  </mergeCells>
  <printOptions gridLines="1" horizontalCentered="1" verticalCentered="1"/>
  <pageMargins left="0" right="0" top="0.19" bottom="0.16" header="0.5" footer="0.5"/>
  <pageSetup fitToWidth="2" fitToHeight="1" horizontalDpi="240" verticalDpi="2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4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4" sqref="D34"/>
    </sheetView>
  </sheetViews>
  <sheetFormatPr defaultColWidth="9.140625" defaultRowHeight="13.5" customHeight="1"/>
  <cols>
    <col min="1" max="1" width="10.57421875" style="6" customWidth="1"/>
    <col min="2" max="3" width="6.7109375" style="7" customWidth="1"/>
    <col min="4" max="4" width="5.28125" style="8" customWidth="1"/>
    <col min="5" max="6" width="6.7109375" style="7" customWidth="1"/>
    <col min="7" max="7" width="5.28125" style="8" customWidth="1"/>
    <col min="8" max="8" width="6.7109375" style="7" customWidth="1"/>
    <col min="9" max="9" width="5.7109375" style="8" customWidth="1"/>
    <col min="10" max="10" width="6.7109375" style="7" customWidth="1"/>
    <col min="11" max="11" width="5.7109375" style="8" customWidth="1"/>
    <col min="12" max="12" width="6.7109375" style="7" customWidth="1"/>
    <col min="13" max="13" width="5.7109375" style="8" customWidth="1"/>
    <col min="14" max="14" width="6.7109375" style="7" customWidth="1"/>
    <col min="15" max="15" width="5.7109375" style="8" customWidth="1"/>
    <col min="16" max="16" width="6.7109375" style="7" customWidth="1"/>
    <col min="17" max="17" width="5.7109375" style="8" customWidth="1"/>
    <col min="18" max="18" width="6.7109375" style="7" customWidth="1"/>
    <col min="19" max="19" width="5.7109375" style="8" customWidth="1"/>
    <col min="20" max="20" width="6.7109375" style="7" customWidth="1"/>
    <col min="21" max="21" width="5.8515625" style="8" customWidth="1"/>
    <col min="22" max="22" width="6.7109375" style="7" customWidth="1"/>
    <col min="23" max="23" width="5.7109375" style="8" customWidth="1"/>
    <col min="24" max="24" width="6.7109375" style="7" customWidth="1"/>
    <col min="25" max="25" width="5.7109375" style="8" customWidth="1"/>
    <col min="26" max="26" width="6.7109375" style="7" customWidth="1"/>
    <col min="27" max="27" width="5.7109375" style="8" customWidth="1"/>
    <col min="28" max="28" width="6.7109375" style="7" customWidth="1"/>
    <col min="29" max="29" width="5.7109375" style="8" customWidth="1"/>
    <col min="30" max="30" width="6.7109375" style="7" customWidth="1"/>
    <col min="31" max="31" width="5.7109375" style="8" customWidth="1"/>
    <col min="32" max="32" width="6.7109375" style="7" customWidth="1"/>
    <col min="33" max="33" width="5.7109375" style="8" customWidth="1"/>
    <col min="34" max="34" width="6.7109375" style="7" customWidth="1"/>
    <col min="35" max="35" width="5.7109375" style="8" customWidth="1"/>
    <col min="36" max="36" width="7.140625" style="7" customWidth="1"/>
    <col min="37" max="37" width="5.8515625" style="8" customWidth="1"/>
    <col min="38" max="38" width="9.421875" style="7" customWidth="1"/>
    <col min="39" max="39" width="18.7109375" style="10" hidden="1" customWidth="1"/>
    <col min="40" max="40" width="6.7109375" style="10" hidden="1" customWidth="1"/>
    <col min="41" max="41" width="5.7109375" style="11" hidden="1" customWidth="1"/>
    <col min="42" max="16384" width="9.140625" style="11" customWidth="1"/>
  </cols>
  <sheetData>
    <row r="2" spans="1:41" s="5" customFormat="1" ht="13.5" customHeight="1">
      <c r="A2" s="111" t="s">
        <v>49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" t="s">
        <v>49</v>
      </c>
      <c r="W2" s="2"/>
      <c r="X2" s="1"/>
      <c r="Y2" s="2"/>
      <c r="Z2" s="1"/>
      <c r="AA2" s="2"/>
      <c r="AB2" s="1"/>
      <c r="AC2" s="2"/>
      <c r="AD2" s="1"/>
      <c r="AE2" s="2"/>
      <c r="AF2" s="1"/>
      <c r="AG2" s="2"/>
      <c r="AH2" s="1"/>
      <c r="AI2" s="2"/>
      <c r="AJ2" s="1"/>
      <c r="AK2" s="2"/>
      <c r="AL2" s="1"/>
      <c r="AM2" s="3"/>
      <c r="AN2" s="3"/>
      <c r="AO2" s="4"/>
    </row>
    <row r="3" ht="13.5" customHeight="1">
      <c r="I3" s="9"/>
    </row>
    <row r="4" spans="1:41" s="15" customFormat="1" ht="13.5" customHeight="1">
      <c r="A4" s="12" t="s">
        <v>0</v>
      </c>
      <c r="B4" s="113" t="s">
        <v>1</v>
      </c>
      <c r="C4" s="113"/>
      <c r="D4" s="113"/>
      <c r="E4" s="114" t="s">
        <v>2</v>
      </c>
      <c r="F4" s="113"/>
      <c r="G4" s="115"/>
      <c r="H4" s="110" t="s">
        <v>3</v>
      </c>
      <c r="I4" s="110"/>
      <c r="J4" s="108" t="s">
        <v>4</v>
      </c>
      <c r="K4" s="109"/>
      <c r="L4" s="110" t="s">
        <v>5</v>
      </c>
      <c r="M4" s="110"/>
      <c r="N4" s="108" t="s">
        <v>6</v>
      </c>
      <c r="O4" s="109"/>
      <c r="P4" s="110" t="s">
        <v>7</v>
      </c>
      <c r="Q4" s="110"/>
      <c r="R4" s="108" t="s">
        <v>8</v>
      </c>
      <c r="S4" s="109"/>
      <c r="T4" s="110" t="s">
        <v>9</v>
      </c>
      <c r="U4" s="110"/>
      <c r="V4" s="108" t="s">
        <v>10</v>
      </c>
      <c r="W4" s="109"/>
      <c r="X4" s="108" t="s">
        <v>11</v>
      </c>
      <c r="Y4" s="109"/>
      <c r="Z4" s="108" t="s">
        <v>12</v>
      </c>
      <c r="AA4" s="109"/>
      <c r="AB4" s="108" t="s">
        <v>13</v>
      </c>
      <c r="AC4" s="109"/>
      <c r="AD4" s="108" t="s">
        <v>14</v>
      </c>
      <c r="AE4" s="109"/>
      <c r="AF4" s="108" t="s">
        <v>15</v>
      </c>
      <c r="AG4" s="109"/>
      <c r="AH4" s="108" t="s">
        <v>16</v>
      </c>
      <c r="AI4" s="109"/>
      <c r="AJ4" s="108" t="s">
        <v>17</v>
      </c>
      <c r="AK4" s="110"/>
      <c r="AL4" s="13" t="s">
        <v>18</v>
      </c>
      <c r="AM4" s="14" t="s">
        <v>19</v>
      </c>
      <c r="AN4" s="14" t="s">
        <v>20</v>
      </c>
      <c r="AO4" s="14" t="s">
        <v>21</v>
      </c>
    </row>
    <row r="5" spans="1:41" s="15" customFormat="1" ht="13.5" customHeight="1">
      <c r="A5" s="16"/>
      <c r="B5" s="112" t="s">
        <v>22</v>
      </c>
      <c r="C5" s="112"/>
      <c r="D5" s="18" t="s">
        <v>23</v>
      </c>
      <c r="E5" s="116" t="s">
        <v>22</v>
      </c>
      <c r="F5" s="112"/>
      <c r="G5" s="20" t="s">
        <v>23</v>
      </c>
      <c r="H5" s="17" t="s">
        <v>22</v>
      </c>
      <c r="I5" s="18" t="s">
        <v>23</v>
      </c>
      <c r="J5" s="19" t="s">
        <v>22</v>
      </c>
      <c r="K5" s="20" t="s">
        <v>23</v>
      </c>
      <c r="L5" s="17" t="s">
        <v>22</v>
      </c>
      <c r="M5" s="18" t="s">
        <v>23</v>
      </c>
      <c r="N5" s="19" t="s">
        <v>22</v>
      </c>
      <c r="O5" s="20" t="s">
        <v>23</v>
      </c>
      <c r="P5" s="17" t="s">
        <v>22</v>
      </c>
      <c r="Q5" s="18" t="s">
        <v>23</v>
      </c>
      <c r="R5" s="19" t="s">
        <v>22</v>
      </c>
      <c r="S5" s="20" t="s">
        <v>23</v>
      </c>
      <c r="T5" s="17" t="s">
        <v>22</v>
      </c>
      <c r="U5" s="18" t="s">
        <v>23</v>
      </c>
      <c r="V5" s="19" t="s">
        <v>22</v>
      </c>
      <c r="W5" s="20" t="s">
        <v>23</v>
      </c>
      <c r="X5" s="19" t="s">
        <v>22</v>
      </c>
      <c r="Y5" s="20" t="s">
        <v>23</v>
      </c>
      <c r="Z5" s="19" t="s">
        <v>22</v>
      </c>
      <c r="AA5" s="20" t="s">
        <v>23</v>
      </c>
      <c r="AB5" s="19" t="s">
        <v>22</v>
      </c>
      <c r="AC5" s="20" t="s">
        <v>23</v>
      </c>
      <c r="AD5" s="19" t="s">
        <v>22</v>
      </c>
      <c r="AE5" s="20" t="s">
        <v>23</v>
      </c>
      <c r="AF5" s="19" t="s">
        <v>22</v>
      </c>
      <c r="AG5" s="20" t="s">
        <v>23</v>
      </c>
      <c r="AH5" s="19" t="s">
        <v>22</v>
      </c>
      <c r="AI5" s="20" t="s">
        <v>23</v>
      </c>
      <c r="AJ5" s="19" t="s">
        <v>22</v>
      </c>
      <c r="AK5" s="18" t="s">
        <v>23</v>
      </c>
      <c r="AL5" s="21" t="s">
        <v>24</v>
      </c>
      <c r="AM5" s="14"/>
      <c r="AN5" s="14"/>
      <c r="AO5" s="14"/>
    </row>
    <row r="6" spans="1:38" ht="13.5" customHeight="1">
      <c r="A6" s="6">
        <v>36220</v>
      </c>
      <c r="B6" s="22">
        <v>0</v>
      </c>
      <c r="C6" s="23">
        <v>0</v>
      </c>
      <c r="D6" s="24">
        <v>0</v>
      </c>
      <c r="E6" s="7">
        <v>0</v>
      </c>
      <c r="F6" s="7">
        <v>0</v>
      </c>
      <c r="G6" s="24">
        <v>0</v>
      </c>
      <c r="H6" s="7">
        <v>0</v>
      </c>
      <c r="I6" s="24">
        <v>0</v>
      </c>
      <c r="J6" s="7">
        <v>0</v>
      </c>
      <c r="K6" s="24">
        <v>0</v>
      </c>
      <c r="L6" s="7">
        <v>0</v>
      </c>
      <c r="M6" s="24">
        <v>0</v>
      </c>
      <c r="N6" s="7">
        <v>0</v>
      </c>
      <c r="O6" s="24">
        <v>0</v>
      </c>
      <c r="P6" s="7">
        <v>0</v>
      </c>
      <c r="Q6" s="24">
        <v>0</v>
      </c>
      <c r="R6" s="7">
        <v>0</v>
      </c>
      <c r="S6" s="24">
        <v>0</v>
      </c>
      <c r="T6" s="7">
        <v>0</v>
      </c>
      <c r="U6" s="24">
        <v>0</v>
      </c>
      <c r="V6" s="7">
        <v>0</v>
      </c>
      <c r="W6" s="24">
        <v>0</v>
      </c>
      <c r="X6" s="7">
        <v>0</v>
      </c>
      <c r="Y6" s="24">
        <v>0</v>
      </c>
      <c r="Z6" s="7">
        <v>0</v>
      </c>
      <c r="AA6" s="24">
        <v>0</v>
      </c>
      <c r="AB6" s="7">
        <v>0</v>
      </c>
      <c r="AC6" s="24">
        <v>0</v>
      </c>
      <c r="AD6" s="7">
        <v>0</v>
      </c>
      <c r="AE6" s="24">
        <v>0</v>
      </c>
      <c r="AF6" s="7">
        <v>0</v>
      </c>
      <c r="AG6" s="24">
        <v>0</v>
      </c>
      <c r="AH6" s="7">
        <v>0</v>
      </c>
      <c r="AI6" s="24">
        <v>0</v>
      </c>
      <c r="AJ6" s="7">
        <v>0</v>
      </c>
      <c r="AK6" s="9">
        <v>0</v>
      </c>
      <c r="AL6" s="25">
        <f aca="true" t="shared" si="0" ref="AL6:AL36">SUM(B6+C6+E6+F6+H6+J6+L6+N6+P6+R6+T6+V6+X6+Z6+AB6+AD6+AF6+AH6+AJ6)</f>
        <v>0</v>
      </c>
    </row>
    <row r="7" spans="1:38" ht="13.5" customHeight="1">
      <c r="A7" s="6">
        <v>36221</v>
      </c>
      <c r="B7" s="22"/>
      <c r="C7" s="23"/>
      <c r="D7" s="24"/>
      <c r="G7" s="24"/>
      <c r="I7" s="24"/>
      <c r="K7" s="24"/>
      <c r="M7" s="24"/>
      <c r="O7" s="24"/>
      <c r="Q7" s="24"/>
      <c r="S7" s="24"/>
      <c r="U7" s="24"/>
      <c r="W7" s="24"/>
      <c r="Y7" s="24"/>
      <c r="AA7" s="24"/>
      <c r="AC7" s="24"/>
      <c r="AE7" s="24"/>
      <c r="AG7" s="24"/>
      <c r="AI7" s="24"/>
      <c r="AK7" s="9"/>
      <c r="AL7" s="25">
        <f t="shared" si="0"/>
        <v>0</v>
      </c>
    </row>
    <row r="8" spans="1:38" ht="13.5" customHeight="1">
      <c r="A8" s="6">
        <v>36222</v>
      </c>
      <c r="B8" s="22"/>
      <c r="C8" s="23"/>
      <c r="D8" s="24"/>
      <c r="G8" s="24"/>
      <c r="I8" s="24"/>
      <c r="K8" s="24"/>
      <c r="M8" s="24"/>
      <c r="O8" s="24"/>
      <c r="Q8" s="24"/>
      <c r="S8" s="24"/>
      <c r="U8" s="24"/>
      <c r="W8" s="24"/>
      <c r="Y8" s="24"/>
      <c r="AA8" s="24"/>
      <c r="AC8" s="24"/>
      <c r="AE8" s="24"/>
      <c r="AG8" s="24"/>
      <c r="AI8" s="24"/>
      <c r="AK8" s="9"/>
      <c r="AL8" s="25">
        <f t="shared" si="0"/>
        <v>0</v>
      </c>
    </row>
    <row r="9" spans="1:38" ht="13.5" customHeight="1">
      <c r="A9" s="6">
        <v>36223</v>
      </c>
      <c r="B9" s="22"/>
      <c r="C9" s="23"/>
      <c r="D9" s="24"/>
      <c r="G9" s="24"/>
      <c r="I9" s="24"/>
      <c r="K9" s="24"/>
      <c r="M9" s="24"/>
      <c r="O9" s="24"/>
      <c r="Q9" s="24"/>
      <c r="S9" s="24"/>
      <c r="U9" s="24"/>
      <c r="W9" s="24"/>
      <c r="Y9" s="24"/>
      <c r="AA9" s="24"/>
      <c r="AC9" s="24"/>
      <c r="AE9" s="24"/>
      <c r="AG9" s="24"/>
      <c r="AI9" s="24"/>
      <c r="AK9" s="9"/>
      <c r="AL9" s="25">
        <f t="shared" si="0"/>
        <v>0</v>
      </c>
    </row>
    <row r="10" spans="1:38" ht="13.5" customHeight="1">
      <c r="A10" s="6">
        <v>36224</v>
      </c>
      <c r="B10" s="22"/>
      <c r="C10" s="23"/>
      <c r="D10" s="24"/>
      <c r="G10" s="24"/>
      <c r="I10" s="24"/>
      <c r="K10" s="24"/>
      <c r="M10" s="24"/>
      <c r="O10" s="24"/>
      <c r="Q10" s="24"/>
      <c r="S10" s="24"/>
      <c r="U10" s="24"/>
      <c r="W10" s="24"/>
      <c r="Y10" s="24"/>
      <c r="AA10" s="24"/>
      <c r="AC10" s="24"/>
      <c r="AE10" s="24"/>
      <c r="AG10" s="24"/>
      <c r="AI10" s="24"/>
      <c r="AK10" s="9"/>
      <c r="AL10" s="25">
        <f t="shared" si="0"/>
        <v>0</v>
      </c>
    </row>
    <row r="11" spans="1:38" ht="13.5" customHeight="1">
      <c r="A11" s="6">
        <v>36225</v>
      </c>
      <c r="B11" s="22"/>
      <c r="C11" s="23"/>
      <c r="D11" s="24"/>
      <c r="G11" s="24"/>
      <c r="I11" s="24"/>
      <c r="K11" s="24"/>
      <c r="M11" s="24"/>
      <c r="O11" s="24"/>
      <c r="Q11" s="24"/>
      <c r="S11" s="24"/>
      <c r="U11" s="24"/>
      <c r="W11" s="24"/>
      <c r="Y11" s="24"/>
      <c r="AA11" s="24"/>
      <c r="AC11" s="24"/>
      <c r="AE11" s="24"/>
      <c r="AG11" s="24"/>
      <c r="AI11" s="24"/>
      <c r="AK11" s="9"/>
      <c r="AL11" s="25">
        <f t="shared" si="0"/>
        <v>0</v>
      </c>
    </row>
    <row r="12" spans="1:38" ht="13.5" customHeight="1">
      <c r="A12" s="6">
        <v>36226</v>
      </c>
      <c r="B12" s="22"/>
      <c r="C12" s="23"/>
      <c r="D12" s="24"/>
      <c r="G12" s="24"/>
      <c r="I12" s="24"/>
      <c r="K12" s="24"/>
      <c r="M12" s="24"/>
      <c r="O12" s="24"/>
      <c r="Q12" s="24"/>
      <c r="S12" s="24"/>
      <c r="U12" s="24"/>
      <c r="W12" s="24"/>
      <c r="Y12" s="24"/>
      <c r="AA12" s="24"/>
      <c r="AC12" s="24"/>
      <c r="AE12" s="24"/>
      <c r="AG12" s="24"/>
      <c r="AI12" s="24"/>
      <c r="AK12" s="9"/>
      <c r="AL12" s="25">
        <f t="shared" si="0"/>
        <v>0</v>
      </c>
    </row>
    <row r="13" spans="1:38" ht="13.5" customHeight="1">
      <c r="A13" s="6">
        <v>36227</v>
      </c>
      <c r="B13" s="22"/>
      <c r="C13" s="23"/>
      <c r="D13" s="24"/>
      <c r="G13" s="24"/>
      <c r="I13" s="24"/>
      <c r="K13" s="24"/>
      <c r="M13" s="24"/>
      <c r="O13" s="24"/>
      <c r="Q13" s="24"/>
      <c r="S13" s="24"/>
      <c r="U13" s="24"/>
      <c r="W13" s="24"/>
      <c r="Y13" s="24"/>
      <c r="AA13" s="24"/>
      <c r="AC13" s="24"/>
      <c r="AE13" s="24"/>
      <c r="AG13" s="24"/>
      <c r="AI13" s="24"/>
      <c r="AK13" s="9"/>
      <c r="AL13" s="25">
        <f t="shared" si="0"/>
        <v>0</v>
      </c>
    </row>
    <row r="14" spans="1:38" ht="13.5" customHeight="1">
      <c r="A14" s="6">
        <v>36228</v>
      </c>
      <c r="B14" s="22"/>
      <c r="C14" s="23"/>
      <c r="D14" s="24"/>
      <c r="G14" s="24"/>
      <c r="I14" s="24"/>
      <c r="K14" s="24"/>
      <c r="M14" s="24"/>
      <c r="O14" s="24"/>
      <c r="Q14" s="24"/>
      <c r="S14" s="24"/>
      <c r="U14" s="24"/>
      <c r="W14" s="24"/>
      <c r="Y14" s="24"/>
      <c r="AA14" s="24"/>
      <c r="AC14" s="24"/>
      <c r="AE14" s="24"/>
      <c r="AG14" s="24"/>
      <c r="AI14" s="24"/>
      <c r="AK14" s="9"/>
      <c r="AL14" s="25">
        <f t="shared" si="0"/>
        <v>0</v>
      </c>
    </row>
    <row r="15" spans="1:38" ht="13.5" customHeight="1">
      <c r="A15" s="6">
        <v>36229</v>
      </c>
      <c r="B15" s="22"/>
      <c r="C15" s="23"/>
      <c r="D15" s="24"/>
      <c r="G15" s="24"/>
      <c r="I15" s="24"/>
      <c r="K15" s="24"/>
      <c r="M15" s="24"/>
      <c r="O15" s="24"/>
      <c r="Q15" s="24"/>
      <c r="S15" s="24"/>
      <c r="U15" s="24"/>
      <c r="W15" s="24"/>
      <c r="Y15" s="24"/>
      <c r="AA15" s="24"/>
      <c r="AC15" s="24"/>
      <c r="AE15" s="24"/>
      <c r="AG15" s="24"/>
      <c r="AI15" s="24"/>
      <c r="AK15" s="9"/>
      <c r="AL15" s="25">
        <f t="shared" si="0"/>
        <v>0</v>
      </c>
    </row>
    <row r="16" spans="1:38" ht="13.5" customHeight="1">
      <c r="A16" s="6">
        <v>36230</v>
      </c>
      <c r="B16" s="22"/>
      <c r="C16" s="23"/>
      <c r="D16" s="24"/>
      <c r="G16" s="24"/>
      <c r="I16" s="24"/>
      <c r="K16" s="24"/>
      <c r="M16" s="24"/>
      <c r="O16" s="24"/>
      <c r="Q16" s="24"/>
      <c r="S16" s="24"/>
      <c r="U16" s="24"/>
      <c r="W16" s="24"/>
      <c r="Y16" s="24"/>
      <c r="AA16" s="24"/>
      <c r="AC16" s="24"/>
      <c r="AE16" s="24"/>
      <c r="AG16" s="24"/>
      <c r="AI16" s="24"/>
      <c r="AK16" s="9"/>
      <c r="AL16" s="25">
        <f t="shared" si="0"/>
        <v>0</v>
      </c>
    </row>
    <row r="17" spans="1:38" ht="13.5" customHeight="1">
      <c r="A17" s="6">
        <v>36231</v>
      </c>
      <c r="B17" s="22"/>
      <c r="C17" s="23"/>
      <c r="D17" s="24"/>
      <c r="G17" s="24"/>
      <c r="I17" s="24"/>
      <c r="K17" s="24"/>
      <c r="M17" s="24"/>
      <c r="O17" s="24"/>
      <c r="Q17" s="24"/>
      <c r="S17" s="24"/>
      <c r="U17" s="24"/>
      <c r="W17" s="24"/>
      <c r="Y17" s="24"/>
      <c r="AA17" s="24"/>
      <c r="AC17" s="24"/>
      <c r="AE17" s="24"/>
      <c r="AG17" s="24"/>
      <c r="AI17" s="24"/>
      <c r="AK17" s="9"/>
      <c r="AL17" s="25">
        <f t="shared" si="0"/>
        <v>0</v>
      </c>
    </row>
    <row r="18" spans="1:38" ht="13.5" customHeight="1">
      <c r="A18" s="6">
        <v>36232</v>
      </c>
      <c r="B18" s="22"/>
      <c r="C18" s="23"/>
      <c r="D18" s="24"/>
      <c r="G18" s="24"/>
      <c r="I18" s="24"/>
      <c r="K18" s="24"/>
      <c r="M18" s="24"/>
      <c r="O18" s="24"/>
      <c r="Q18" s="24"/>
      <c r="S18" s="24"/>
      <c r="U18" s="24"/>
      <c r="W18" s="24"/>
      <c r="Y18" s="24"/>
      <c r="AA18" s="24"/>
      <c r="AC18" s="24"/>
      <c r="AE18" s="24"/>
      <c r="AG18" s="24"/>
      <c r="AI18" s="24"/>
      <c r="AK18" s="9"/>
      <c r="AL18" s="25">
        <f t="shared" si="0"/>
        <v>0</v>
      </c>
    </row>
    <row r="19" spans="1:38" ht="13.5" customHeight="1">
      <c r="A19" s="6">
        <v>36233</v>
      </c>
      <c r="B19" s="22"/>
      <c r="C19" s="23"/>
      <c r="D19" s="24"/>
      <c r="G19" s="24"/>
      <c r="I19" s="24"/>
      <c r="K19" s="24"/>
      <c r="M19" s="24"/>
      <c r="O19" s="24"/>
      <c r="Q19" s="24"/>
      <c r="S19" s="24"/>
      <c r="U19" s="24"/>
      <c r="W19" s="24"/>
      <c r="Y19" s="24"/>
      <c r="AA19" s="24"/>
      <c r="AC19" s="24"/>
      <c r="AE19" s="24"/>
      <c r="AG19" s="24"/>
      <c r="AI19" s="24"/>
      <c r="AK19" s="9"/>
      <c r="AL19" s="25">
        <f t="shared" si="0"/>
        <v>0</v>
      </c>
    </row>
    <row r="20" spans="1:38" ht="13.5" customHeight="1">
      <c r="A20" s="6">
        <v>36234</v>
      </c>
      <c r="B20" s="22"/>
      <c r="C20" s="23"/>
      <c r="D20" s="24"/>
      <c r="G20" s="24"/>
      <c r="I20" s="24"/>
      <c r="K20" s="24"/>
      <c r="M20" s="24"/>
      <c r="O20" s="24"/>
      <c r="Q20" s="24"/>
      <c r="S20" s="24"/>
      <c r="U20" s="24"/>
      <c r="W20" s="24"/>
      <c r="Y20" s="24"/>
      <c r="AA20" s="24"/>
      <c r="AC20" s="24"/>
      <c r="AE20" s="24"/>
      <c r="AG20" s="24"/>
      <c r="AI20" s="24"/>
      <c r="AK20" s="9"/>
      <c r="AL20" s="25">
        <f t="shared" si="0"/>
        <v>0</v>
      </c>
    </row>
    <row r="21" spans="1:38" ht="13.5" customHeight="1">
      <c r="A21" s="6">
        <v>36235</v>
      </c>
      <c r="B21" s="22"/>
      <c r="C21" s="23"/>
      <c r="D21" s="24"/>
      <c r="G21" s="24"/>
      <c r="I21" s="24"/>
      <c r="K21" s="24"/>
      <c r="M21" s="24"/>
      <c r="O21" s="24"/>
      <c r="Q21" s="24"/>
      <c r="S21" s="24"/>
      <c r="U21" s="24"/>
      <c r="W21" s="24"/>
      <c r="Y21" s="24"/>
      <c r="AA21" s="24"/>
      <c r="AC21" s="24"/>
      <c r="AE21" s="24"/>
      <c r="AG21" s="24"/>
      <c r="AI21" s="24"/>
      <c r="AK21" s="9"/>
      <c r="AL21" s="25">
        <f t="shared" si="0"/>
        <v>0</v>
      </c>
    </row>
    <row r="22" spans="1:38" ht="13.5" customHeight="1">
      <c r="A22" s="6">
        <v>36236</v>
      </c>
      <c r="B22" s="22"/>
      <c r="C22" s="23"/>
      <c r="D22" s="24"/>
      <c r="G22" s="24"/>
      <c r="I22" s="24"/>
      <c r="K22" s="24"/>
      <c r="M22" s="24"/>
      <c r="O22" s="24"/>
      <c r="Q22" s="24"/>
      <c r="S22" s="24"/>
      <c r="U22" s="24"/>
      <c r="W22" s="24"/>
      <c r="Y22" s="24"/>
      <c r="AA22" s="24"/>
      <c r="AC22" s="24"/>
      <c r="AE22" s="24"/>
      <c r="AG22" s="24"/>
      <c r="AI22" s="24"/>
      <c r="AK22" s="9"/>
      <c r="AL22" s="25">
        <f t="shared" si="0"/>
        <v>0</v>
      </c>
    </row>
    <row r="23" spans="1:38" ht="13.5" customHeight="1">
      <c r="A23" s="6">
        <v>36237</v>
      </c>
      <c r="B23" s="22"/>
      <c r="C23" s="23"/>
      <c r="D23" s="24"/>
      <c r="G23" s="24"/>
      <c r="I23" s="24"/>
      <c r="K23" s="24"/>
      <c r="M23" s="24"/>
      <c r="O23" s="24"/>
      <c r="Q23" s="24"/>
      <c r="S23" s="24"/>
      <c r="U23" s="24"/>
      <c r="W23" s="24"/>
      <c r="Y23" s="24"/>
      <c r="AA23" s="24"/>
      <c r="AC23" s="24"/>
      <c r="AE23" s="24"/>
      <c r="AG23" s="24"/>
      <c r="AI23" s="24"/>
      <c r="AK23" s="9"/>
      <c r="AL23" s="25">
        <f t="shared" si="0"/>
        <v>0</v>
      </c>
    </row>
    <row r="24" spans="1:38" ht="13.5" customHeight="1">
      <c r="A24" s="6">
        <v>36238</v>
      </c>
      <c r="B24" s="22"/>
      <c r="C24" s="23"/>
      <c r="D24" s="24"/>
      <c r="G24" s="24"/>
      <c r="I24" s="24"/>
      <c r="K24" s="24"/>
      <c r="M24" s="24"/>
      <c r="O24" s="24"/>
      <c r="Q24" s="24"/>
      <c r="S24" s="24"/>
      <c r="U24" s="24"/>
      <c r="W24" s="24"/>
      <c r="Y24" s="24"/>
      <c r="AA24" s="24"/>
      <c r="AC24" s="24"/>
      <c r="AE24" s="24"/>
      <c r="AG24" s="24"/>
      <c r="AI24" s="24"/>
      <c r="AK24" s="9"/>
      <c r="AL24" s="25">
        <f t="shared" si="0"/>
        <v>0</v>
      </c>
    </row>
    <row r="25" spans="1:38" ht="13.5" customHeight="1">
      <c r="A25" s="6">
        <v>36239</v>
      </c>
      <c r="B25" s="22"/>
      <c r="C25" s="23"/>
      <c r="D25" s="24"/>
      <c r="G25" s="24"/>
      <c r="I25" s="24"/>
      <c r="K25" s="24"/>
      <c r="M25" s="24"/>
      <c r="O25" s="24"/>
      <c r="Q25" s="24"/>
      <c r="S25" s="24"/>
      <c r="U25" s="24"/>
      <c r="W25" s="24"/>
      <c r="Y25" s="24"/>
      <c r="AA25" s="24"/>
      <c r="AC25" s="24"/>
      <c r="AE25" s="24"/>
      <c r="AG25" s="24"/>
      <c r="AI25" s="24"/>
      <c r="AK25" s="9"/>
      <c r="AL25" s="25">
        <f t="shared" si="0"/>
        <v>0</v>
      </c>
    </row>
    <row r="26" spans="1:38" ht="13.5" customHeight="1">
      <c r="A26" s="6">
        <v>36240</v>
      </c>
      <c r="B26" s="22"/>
      <c r="C26" s="23"/>
      <c r="D26" s="24"/>
      <c r="G26" s="24"/>
      <c r="I26" s="24"/>
      <c r="K26" s="24"/>
      <c r="M26" s="24"/>
      <c r="O26" s="24"/>
      <c r="Q26" s="24"/>
      <c r="S26" s="24"/>
      <c r="U26" s="24"/>
      <c r="W26" s="24"/>
      <c r="Y26" s="24"/>
      <c r="AA26" s="24"/>
      <c r="AC26" s="24"/>
      <c r="AE26" s="24"/>
      <c r="AG26" s="24"/>
      <c r="AI26" s="24"/>
      <c r="AK26" s="9"/>
      <c r="AL26" s="25">
        <f t="shared" si="0"/>
        <v>0</v>
      </c>
    </row>
    <row r="27" spans="1:38" ht="13.5" customHeight="1">
      <c r="A27" s="6">
        <v>36241</v>
      </c>
      <c r="B27" s="22"/>
      <c r="C27" s="23"/>
      <c r="D27" s="24"/>
      <c r="G27" s="24"/>
      <c r="I27" s="24"/>
      <c r="K27" s="24"/>
      <c r="M27" s="24"/>
      <c r="O27" s="24"/>
      <c r="Q27" s="24"/>
      <c r="S27" s="24"/>
      <c r="U27" s="24"/>
      <c r="W27" s="24"/>
      <c r="Y27" s="24"/>
      <c r="AA27" s="24"/>
      <c r="AC27" s="24"/>
      <c r="AE27" s="24"/>
      <c r="AG27" s="24"/>
      <c r="AI27" s="24"/>
      <c r="AK27" s="9"/>
      <c r="AL27" s="25">
        <f t="shared" si="0"/>
        <v>0</v>
      </c>
    </row>
    <row r="28" spans="1:38" ht="13.5" customHeight="1">
      <c r="A28" s="6">
        <v>36242</v>
      </c>
      <c r="B28" s="22"/>
      <c r="C28" s="23"/>
      <c r="D28" s="24"/>
      <c r="G28" s="24"/>
      <c r="I28" s="24"/>
      <c r="K28" s="24"/>
      <c r="M28" s="24"/>
      <c r="O28" s="24"/>
      <c r="Q28" s="24"/>
      <c r="S28" s="24"/>
      <c r="U28" s="24"/>
      <c r="W28" s="24"/>
      <c r="Y28" s="24"/>
      <c r="AA28" s="24"/>
      <c r="AC28" s="24"/>
      <c r="AE28" s="24"/>
      <c r="AG28" s="24"/>
      <c r="AI28" s="24"/>
      <c r="AK28" s="9"/>
      <c r="AL28" s="25">
        <f t="shared" si="0"/>
        <v>0</v>
      </c>
    </row>
    <row r="29" spans="1:38" ht="13.5" customHeight="1">
      <c r="A29" s="6">
        <v>36243</v>
      </c>
      <c r="B29" s="22"/>
      <c r="C29" s="23"/>
      <c r="D29" s="24"/>
      <c r="G29" s="24"/>
      <c r="I29" s="24"/>
      <c r="K29" s="24"/>
      <c r="M29" s="24"/>
      <c r="O29" s="24"/>
      <c r="Q29" s="24"/>
      <c r="S29" s="24"/>
      <c r="U29" s="24"/>
      <c r="W29" s="24"/>
      <c r="Y29" s="24"/>
      <c r="AA29" s="24"/>
      <c r="AC29" s="24"/>
      <c r="AE29" s="24"/>
      <c r="AG29" s="24"/>
      <c r="AI29" s="24"/>
      <c r="AK29" s="9"/>
      <c r="AL29" s="25">
        <f t="shared" si="0"/>
        <v>0</v>
      </c>
    </row>
    <row r="30" spans="1:38" ht="13.5" customHeight="1">
      <c r="A30" s="6">
        <v>36244</v>
      </c>
      <c r="B30" s="22"/>
      <c r="C30" s="23"/>
      <c r="D30" s="24"/>
      <c r="G30" s="24"/>
      <c r="I30" s="24"/>
      <c r="K30" s="24"/>
      <c r="M30" s="24"/>
      <c r="O30" s="24"/>
      <c r="Q30" s="24"/>
      <c r="S30" s="24"/>
      <c r="U30" s="24"/>
      <c r="W30" s="24"/>
      <c r="Y30" s="24"/>
      <c r="AA30" s="24"/>
      <c r="AC30" s="24"/>
      <c r="AE30" s="24"/>
      <c r="AG30" s="24"/>
      <c r="AI30" s="24"/>
      <c r="AK30" s="9"/>
      <c r="AL30" s="25">
        <f t="shared" si="0"/>
        <v>0</v>
      </c>
    </row>
    <row r="31" spans="1:38" ht="13.5" customHeight="1">
      <c r="A31" s="6">
        <v>36245</v>
      </c>
      <c r="B31" s="22"/>
      <c r="C31" s="23"/>
      <c r="D31" s="24"/>
      <c r="G31" s="24"/>
      <c r="I31" s="24"/>
      <c r="K31" s="24"/>
      <c r="M31" s="24"/>
      <c r="O31" s="24"/>
      <c r="Q31" s="24"/>
      <c r="S31" s="24"/>
      <c r="U31" s="24"/>
      <c r="W31" s="24"/>
      <c r="Y31" s="24"/>
      <c r="AA31" s="24"/>
      <c r="AC31" s="24"/>
      <c r="AE31" s="24"/>
      <c r="AG31" s="24"/>
      <c r="AI31" s="24"/>
      <c r="AK31" s="9"/>
      <c r="AL31" s="25">
        <f t="shared" si="0"/>
        <v>0</v>
      </c>
    </row>
    <row r="32" spans="1:38" ht="13.5" customHeight="1">
      <c r="A32" s="6">
        <v>36246</v>
      </c>
      <c r="B32" s="22"/>
      <c r="C32" s="23"/>
      <c r="D32" s="24"/>
      <c r="G32" s="24"/>
      <c r="I32" s="24"/>
      <c r="K32" s="24"/>
      <c r="M32" s="24"/>
      <c r="O32" s="24"/>
      <c r="Q32" s="24"/>
      <c r="S32" s="24"/>
      <c r="U32" s="24"/>
      <c r="W32" s="24"/>
      <c r="Y32" s="24"/>
      <c r="AA32" s="24"/>
      <c r="AC32" s="24"/>
      <c r="AE32" s="24"/>
      <c r="AG32" s="24"/>
      <c r="AI32" s="24"/>
      <c r="AK32" s="9"/>
      <c r="AL32" s="25">
        <f t="shared" si="0"/>
        <v>0</v>
      </c>
    </row>
    <row r="33" spans="1:38" ht="13.5" customHeight="1">
      <c r="A33" s="6">
        <v>36247</v>
      </c>
      <c r="B33" s="22"/>
      <c r="C33" s="23"/>
      <c r="D33" s="24"/>
      <c r="G33" s="24"/>
      <c r="I33" s="24"/>
      <c r="K33" s="24"/>
      <c r="M33" s="24"/>
      <c r="O33" s="24"/>
      <c r="Q33" s="24"/>
      <c r="S33" s="24"/>
      <c r="U33" s="24"/>
      <c r="W33" s="24"/>
      <c r="Y33" s="24"/>
      <c r="AA33" s="24"/>
      <c r="AC33" s="24"/>
      <c r="AE33" s="24"/>
      <c r="AG33" s="24"/>
      <c r="AI33" s="24"/>
      <c r="AK33" s="9"/>
      <c r="AL33" s="25">
        <f t="shared" si="0"/>
        <v>0</v>
      </c>
    </row>
    <row r="34" spans="1:38" ht="13.5" customHeight="1">
      <c r="A34" s="6">
        <v>36248</v>
      </c>
      <c r="B34" s="22"/>
      <c r="C34" s="23"/>
      <c r="D34" s="24"/>
      <c r="G34" s="24"/>
      <c r="I34" s="24"/>
      <c r="K34" s="24"/>
      <c r="M34" s="24"/>
      <c r="O34" s="24"/>
      <c r="Q34" s="24"/>
      <c r="S34" s="24"/>
      <c r="U34" s="24"/>
      <c r="W34" s="24"/>
      <c r="Y34" s="24"/>
      <c r="AA34" s="24"/>
      <c r="AC34" s="24"/>
      <c r="AE34" s="24"/>
      <c r="AG34" s="24"/>
      <c r="AI34" s="24"/>
      <c r="AK34" s="9"/>
      <c r="AL34" s="25">
        <f t="shared" si="0"/>
        <v>0</v>
      </c>
    </row>
    <row r="35" spans="1:38" ht="13.5" customHeight="1">
      <c r="A35" s="6">
        <v>36249</v>
      </c>
      <c r="B35" s="22"/>
      <c r="C35" s="23"/>
      <c r="D35" s="24"/>
      <c r="G35" s="24"/>
      <c r="I35" s="24"/>
      <c r="K35" s="24"/>
      <c r="M35" s="24"/>
      <c r="O35" s="24"/>
      <c r="Q35" s="24"/>
      <c r="S35" s="24"/>
      <c r="U35" s="24"/>
      <c r="W35" s="24"/>
      <c r="Y35" s="24"/>
      <c r="AA35" s="24"/>
      <c r="AC35" s="24"/>
      <c r="AE35" s="24"/>
      <c r="AG35" s="24"/>
      <c r="AI35" s="24"/>
      <c r="AK35" s="9"/>
      <c r="AL35" s="25">
        <f t="shared" si="0"/>
        <v>0</v>
      </c>
    </row>
    <row r="36" spans="1:41" ht="13.5" customHeight="1" thickBot="1">
      <c r="A36" s="6">
        <v>36250</v>
      </c>
      <c r="B36" s="22"/>
      <c r="C36" s="23"/>
      <c r="D36" s="24"/>
      <c r="E36" s="23"/>
      <c r="F36" s="23"/>
      <c r="G36" s="24"/>
      <c r="H36" s="23"/>
      <c r="I36" s="24"/>
      <c r="J36" s="23"/>
      <c r="K36" s="24"/>
      <c r="L36" s="23"/>
      <c r="M36" s="24"/>
      <c r="N36" s="23"/>
      <c r="O36" s="24"/>
      <c r="P36" s="23"/>
      <c r="Q36" s="24"/>
      <c r="R36" s="23"/>
      <c r="S36" s="24"/>
      <c r="T36" s="23"/>
      <c r="U36" s="24"/>
      <c r="V36" s="23"/>
      <c r="W36" s="24"/>
      <c r="X36" s="23"/>
      <c r="Y36" s="24"/>
      <c r="Z36" s="23"/>
      <c r="AA36" s="24"/>
      <c r="AB36" s="23"/>
      <c r="AC36" s="24"/>
      <c r="AD36" s="23"/>
      <c r="AE36" s="24"/>
      <c r="AF36" s="23"/>
      <c r="AG36" s="24"/>
      <c r="AH36" s="23"/>
      <c r="AI36" s="24"/>
      <c r="AJ36" s="23"/>
      <c r="AK36" s="9"/>
      <c r="AL36" s="25">
        <f t="shared" si="0"/>
        <v>0</v>
      </c>
      <c r="AM36" s="27"/>
      <c r="AN36" s="27"/>
      <c r="AO36" s="28"/>
    </row>
    <row r="37" spans="1:40" s="36" customFormat="1" ht="19.5" customHeight="1" thickBot="1">
      <c r="A37" s="29" t="s">
        <v>18</v>
      </c>
      <c r="B37" s="30">
        <f aca="true" t="shared" si="1" ref="B37:AL37">SUM(B6:B36)</f>
        <v>0</v>
      </c>
      <c r="C37" s="30">
        <f t="shared" si="1"/>
        <v>0</v>
      </c>
      <c r="D37" s="31">
        <f t="shared" si="1"/>
        <v>0</v>
      </c>
      <c r="E37" s="32">
        <f t="shared" si="1"/>
        <v>0</v>
      </c>
      <c r="F37" s="32">
        <f t="shared" si="1"/>
        <v>0</v>
      </c>
      <c r="G37" s="33">
        <f t="shared" si="1"/>
        <v>0</v>
      </c>
      <c r="H37" s="32">
        <f t="shared" si="1"/>
        <v>0</v>
      </c>
      <c r="I37" s="33">
        <f t="shared" si="1"/>
        <v>0</v>
      </c>
      <c r="J37" s="32">
        <f t="shared" si="1"/>
        <v>0</v>
      </c>
      <c r="K37" s="33">
        <f t="shared" si="1"/>
        <v>0</v>
      </c>
      <c r="L37" s="32">
        <f t="shared" si="1"/>
        <v>0</v>
      </c>
      <c r="M37" s="33">
        <f t="shared" si="1"/>
        <v>0</v>
      </c>
      <c r="N37" s="32">
        <f t="shared" si="1"/>
        <v>0</v>
      </c>
      <c r="O37" s="33">
        <f t="shared" si="1"/>
        <v>0</v>
      </c>
      <c r="P37" s="32">
        <f t="shared" si="1"/>
        <v>0</v>
      </c>
      <c r="Q37" s="33">
        <f t="shared" si="1"/>
        <v>0</v>
      </c>
      <c r="R37" s="32">
        <f t="shared" si="1"/>
        <v>0</v>
      </c>
      <c r="S37" s="33">
        <f t="shared" si="1"/>
        <v>0</v>
      </c>
      <c r="T37" s="32">
        <f t="shared" si="1"/>
        <v>0</v>
      </c>
      <c r="U37" s="33">
        <f t="shared" si="1"/>
        <v>0</v>
      </c>
      <c r="V37" s="30">
        <f t="shared" si="1"/>
        <v>0</v>
      </c>
      <c r="W37" s="33">
        <f t="shared" si="1"/>
        <v>0</v>
      </c>
      <c r="X37" s="32">
        <f t="shared" si="1"/>
        <v>0</v>
      </c>
      <c r="Y37" s="33">
        <f t="shared" si="1"/>
        <v>0</v>
      </c>
      <c r="Z37" s="32">
        <f t="shared" si="1"/>
        <v>0</v>
      </c>
      <c r="AA37" s="33">
        <f t="shared" si="1"/>
        <v>0</v>
      </c>
      <c r="AB37" s="32">
        <f t="shared" si="1"/>
        <v>0</v>
      </c>
      <c r="AC37" s="33">
        <f t="shared" si="1"/>
        <v>0</v>
      </c>
      <c r="AD37" s="32">
        <f t="shared" si="1"/>
        <v>0</v>
      </c>
      <c r="AE37" s="33">
        <f t="shared" si="1"/>
        <v>0</v>
      </c>
      <c r="AF37" s="32">
        <f t="shared" si="1"/>
        <v>0</v>
      </c>
      <c r="AG37" s="33">
        <f t="shared" si="1"/>
        <v>0</v>
      </c>
      <c r="AH37" s="32">
        <f t="shared" si="1"/>
        <v>0</v>
      </c>
      <c r="AI37" s="33">
        <f t="shared" si="1"/>
        <v>0</v>
      </c>
      <c r="AJ37" s="32">
        <f t="shared" si="1"/>
        <v>0</v>
      </c>
      <c r="AK37" s="33">
        <f t="shared" si="1"/>
        <v>0</v>
      </c>
      <c r="AL37" s="34">
        <f t="shared" si="1"/>
        <v>0</v>
      </c>
      <c r="AM37" s="35"/>
      <c r="AN37" s="35"/>
    </row>
    <row r="38" spans="1:40" s="46" customFormat="1" ht="13.5" customHeight="1">
      <c r="A38" s="37" t="s">
        <v>25</v>
      </c>
      <c r="B38" s="38">
        <v>0</v>
      </c>
      <c r="C38" s="39">
        <v>0</v>
      </c>
      <c r="D38" s="40"/>
      <c r="E38" s="38">
        <v>0</v>
      </c>
      <c r="F38" s="39">
        <v>0</v>
      </c>
      <c r="G38" s="40"/>
      <c r="H38" s="38">
        <v>0</v>
      </c>
      <c r="I38" s="40"/>
      <c r="J38" s="38">
        <v>0</v>
      </c>
      <c r="K38" s="41"/>
      <c r="L38" s="38">
        <v>0</v>
      </c>
      <c r="M38" s="40"/>
      <c r="N38" s="38">
        <v>0</v>
      </c>
      <c r="O38" s="40"/>
      <c r="P38" s="38">
        <v>0</v>
      </c>
      <c r="Q38" s="40"/>
      <c r="R38" s="38">
        <v>0</v>
      </c>
      <c r="S38" s="40"/>
      <c r="T38" s="38">
        <v>0</v>
      </c>
      <c r="U38" s="42"/>
      <c r="V38" s="38">
        <v>0</v>
      </c>
      <c r="W38" s="40"/>
      <c r="X38" s="43">
        <v>0</v>
      </c>
      <c r="Y38" s="40"/>
      <c r="Z38" s="38">
        <v>0</v>
      </c>
      <c r="AA38" s="40"/>
      <c r="AB38" s="38">
        <v>0</v>
      </c>
      <c r="AC38" s="40"/>
      <c r="AD38" s="38"/>
      <c r="AE38" s="40"/>
      <c r="AF38" s="38">
        <v>0</v>
      </c>
      <c r="AG38" s="40"/>
      <c r="AH38" s="38">
        <v>0</v>
      </c>
      <c r="AI38" s="40"/>
      <c r="AJ38" s="38">
        <v>0</v>
      </c>
      <c r="AK38" s="40"/>
      <c r="AL38" s="44" t="s">
        <v>26</v>
      </c>
      <c r="AM38" s="45"/>
      <c r="AN38" s="45"/>
    </row>
    <row r="39" spans="1:40" s="46" customFormat="1" ht="13.5" customHeight="1" thickBot="1">
      <c r="A39" s="47" t="s">
        <v>27</v>
      </c>
      <c r="B39" s="48">
        <f aca="true" t="shared" si="2" ref="B39:AK39">MAX(B6:B36)</f>
        <v>0</v>
      </c>
      <c r="C39" s="49">
        <f t="shared" si="2"/>
        <v>0</v>
      </c>
      <c r="D39" s="50">
        <f t="shared" si="2"/>
        <v>0</v>
      </c>
      <c r="E39" s="48">
        <f t="shared" si="2"/>
        <v>0</v>
      </c>
      <c r="F39" s="49">
        <f t="shared" si="2"/>
        <v>0</v>
      </c>
      <c r="G39" s="50">
        <f t="shared" si="2"/>
        <v>0</v>
      </c>
      <c r="H39" s="48">
        <f t="shared" si="2"/>
        <v>0</v>
      </c>
      <c r="I39" s="50">
        <f t="shared" si="2"/>
        <v>0</v>
      </c>
      <c r="J39" s="48">
        <f t="shared" si="2"/>
        <v>0</v>
      </c>
      <c r="K39" s="50">
        <f t="shared" si="2"/>
        <v>0</v>
      </c>
      <c r="L39" s="48">
        <f t="shared" si="2"/>
        <v>0</v>
      </c>
      <c r="M39" s="50">
        <f t="shared" si="2"/>
        <v>0</v>
      </c>
      <c r="N39" s="48">
        <f t="shared" si="2"/>
        <v>0</v>
      </c>
      <c r="O39" s="50">
        <f t="shared" si="2"/>
        <v>0</v>
      </c>
      <c r="P39" s="48">
        <f t="shared" si="2"/>
        <v>0</v>
      </c>
      <c r="Q39" s="50">
        <f t="shared" si="2"/>
        <v>0</v>
      </c>
      <c r="R39" s="48">
        <f t="shared" si="2"/>
        <v>0</v>
      </c>
      <c r="S39" s="50">
        <f t="shared" si="2"/>
        <v>0</v>
      </c>
      <c r="T39" s="48">
        <f t="shared" si="2"/>
        <v>0</v>
      </c>
      <c r="U39" s="51">
        <f t="shared" si="2"/>
        <v>0</v>
      </c>
      <c r="V39" s="48">
        <f t="shared" si="2"/>
        <v>0</v>
      </c>
      <c r="W39" s="50">
        <f t="shared" si="2"/>
        <v>0</v>
      </c>
      <c r="X39" s="52">
        <f t="shared" si="2"/>
        <v>0</v>
      </c>
      <c r="Y39" s="50">
        <f t="shared" si="2"/>
        <v>0</v>
      </c>
      <c r="Z39" s="48">
        <f t="shared" si="2"/>
        <v>0</v>
      </c>
      <c r="AA39" s="50">
        <f t="shared" si="2"/>
        <v>0</v>
      </c>
      <c r="AB39" s="48">
        <f t="shared" si="2"/>
        <v>0</v>
      </c>
      <c r="AC39" s="50">
        <f t="shared" si="2"/>
        <v>0</v>
      </c>
      <c r="AD39" s="48">
        <f t="shared" si="2"/>
        <v>0</v>
      </c>
      <c r="AE39" s="50">
        <f t="shared" si="2"/>
        <v>0</v>
      </c>
      <c r="AF39" s="48">
        <f t="shared" si="2"/>
        <v>0</v>
      </c>
      <c r="AG39" s="50">
        <f t="shared" si="2"/>
        <v>0</v>
      </c>
      <c r="AH39" s="48">
        <f t="shared" si="2"/>
        <v>0</v>
      </c>
      <c r="AI39" s="50">
        <f t="shared" si="2"/>
        <v>0</v>
      </c>
      <c r="AJ39" s="48">
        <f t="shared" si="2"/>
        <v>0</v>
      </c>
      <c r="AK39" s="50">
        <f t="shared" si="2"/>
        <v>0</v>
      </c>
      <c r="AL39" s="53" t="s">
        <v>28</v>
      </c>
      <c r="AM39" s="45"/>
      <c r="AN39" s="45"/>
    </row>
    <row r="40" spans="1:40" s="46" customFormat="1" ht="13.5" customHeight="1" thickBot="1">
      <c r="A40" s="47" t="s">
        <v>29</v>
      </c>
      <c r="B40" s="54">
        <f aca="true" t="shared" si="3" ref="B40:AK40">AVERAGE(B6:B36)</f>
        <v>0</v>
      </c>
      <c r="C40" s="55">
        <f t="shared" si="3"/>
        <v>0</v>
      </c>
      <c r="D40" s="56">
        <f t="shared" si="3"/>
        <v>0</v>
      </c>
      <c r="E40" s="54">
        <f t="shared" si="3"/>
        <v>0</v>
      </c>
      <c r="F40" s="55">
        <f t="shared" si="3"/>
        <v>0</v>
      </c>
      <c r="G40" s="56">
        <f t="shared" si="3"/>
        <v>0</v>
      </c>
      <c r="H40" s="54">
        <f t="shared" si="3"/>
        <v>0</v>
      </c>
      <c r="I40" s="56">
        <f t="shared" si="3"/>
        <v>0</v>
      </c>
      <c r="J40" s="57">
        <f t="shared" si="3"/>
        <v>0</v>
      </c>
      <c r="K40" s="56">
        <f t="shared" si="3"/>
        <v>0</v>
      </c>
      <c r="L40" s="57">
        <f t="shared" si="3"/>
        <v>0</v>
      </c>
      <c r="M40" s="56">
        <f t="shared" si="3"/>
        <v>0</v>
      </c>
      <c r="N40" s="54">
        <f t="shared" si="3"/>
        <v>0</v>
      </c>
      <c r="O40" s="56">
        <f t="shared" si="3"/>
        <v>0</v>
      </c>
      <c r="P40" s="54">
        <f t="shared" si="3"/>
        <v>0</v>
      </c>
      <c r="Q40" s="56">
        <f t="shared" si="3"/>
        <v>0</v>
      </c>
      <c r="R40" s="57">
        <f t="shared" si="3"/>
        <v>0</v>
      </c>
      <c r="S40" s="56">
        <f t="shared" si="3"/>
        <v>0</v>
      </c>
      <c r="T40" s="57">
        <f t="shared" si="3"/>
        <v>0</v>
      </c>
      <c r="U40" s="58">
        <f t="shared" si="3"/>
        <v>0</v>
      </c>
      <c r="V40" s="57">
        <f t="shared" si="3"/>
        <v>0</v>
      </c>
      <c r="W40" s="56">
        <f t="shared" si="3"/>
        <v>0</v>
      </c>
      <c r="X40" s="59">
        <f t="shared" si="3"/>
        <v>0</v>
      </c>
      <c r="Y40" s="56">
        <f t="shared" si="3"/>
        <v>0</v>
      </c>
      <c r="Z40" s="57">
        <f t="shared" si="3"/>
        <v>0</v>
      </c>
      <c r="AA40" s="56">
        <f t="shared" si="3"/>
        <v>0</v>
      </c>
      <c r="AB40" s="57">
        <f t="shared" si="3"/>
        <v>0</v>
      </c>
      <c r="AC40" s="56">
        <f t="shared" si="3"/>
        <v>0</v>
      </c>
      <c r="AD40" s="57">
        <f t="shared" si="3"/>
        <v>0</v>
      </c>
      <c r="AE40" s="56">
        <f t="shared" si="3"/>
        <v>0</v>
      </c>
      <c r="AF40" s="54">
        <f t="shared" si="3"/>
        <v>0</v>
      </c>
      <c r="AG40" s="56">
        <f t="shared" si="3"/>
        <v>0</v>
      </c>
      <c r="AH40" s="54">
        <f t="shared" si="3"/>
        <v>0</v>
      </c>
      <c r="AI40" s="56">
        <f t="shared" si="3"/>
        <v>0</v>
      </c>
      <c r="AJ40" s="54">
        <f t="shared" si="3"/>
        <v>0</v>
      </c>
      <c r="AK40" s="56">
        <f t="shared" si="3"/>
        <v>0</v>
      </c>
      <c r="AL40" s="60"/>
      <c r="AM40" s="45"/>
      <c r="AN40" s="45"/>
    </row>
    <row r="41" ht="13.5" customHeight="1">
      <c r="AL41" s="23"/>
    </row>
  </sheetData>
  <sheetProtection/>
  <mergeCells count="20">
    <mergeCell ref="B5:C5"/>
    <mergeCell ref="B4:D4"/>
    <mergeCell ref="E4:G4"/>
    <mergeCell ref="E5:F5"/>
    <mergeCell ref="T4:U4"/>
    <mergeCell ref="V4:W4"/>
    <mergeCell ref="H4:I4"/>
    <mergeCell ref="J4:K4"/>
    <mergeCell ref="L4:M4"/>
    <mergeCell ref="N4:O4"/>
    <mergeCell ref="AF4:AG4"/>
    <mergeCell ref="AH4:AI4"/>
    <mergeCell ref="AJ4:AK4"/>
    <mergeCell ref="A2:U2"/>
    <mergeCell ref="X4:Y4"/>
    <mergeCell ref="Z4:AA4"/>
    <mergeCell ref="AB4:AC4"/>
    <mergeCell ref="AD4:AE4"/>
    <mergeCell ref="P4:Q4"/>
    <mergeCell ref="R4:S4"/>
  </mergeCells>
  <printOptions gridLines="1" horizontalCentered="1" verticalCentered="1"/>
  <pageMargins left="0" right="0" top="0.19" bottom="0.16" header="0.5" footer="0.5"/>
  <pageSetup fitToWidth="2" fitToHeight="1" horizontalDpi="240" verticalDpi="2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4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0" sqref="D30"/>
    </sheetView>
  </sheetViews>
  <sheetFormatPr defaultColWidth="9.140625" defaultRowHeight="13.5" customHeight="1"/>
  <cols>
    <col min="1" max="1" width="10.57421875" style="6" customWidth="1"/>
    <col min="2" max="3" width="6.7109375" style="7" customWidth="1"/>
    <col min="4" max="4" width="5.28125" style="8" customWidth="1"/>
    <col min="5" max="6" width="6.7109375" style="7" customWidth="1"/>
    <col min="7" max="7" width="5.28125" style="8" customWidth="1"/>
    <col min="8" max="8" width="6.7109375" style="7" customWidth="1"/>
    <col min="9" max="9" width="5.7109375" style="8" customWidth="1"/>
    <col min="10" max="10" width="6.7109375" style="7" customWidth="1"/>
    <col min="11" max="11" width="5.7109375" style="8" customWidth="1"/>
    <col min="12" max="12" width="6.7109375" style="7" customWidth="1"/>
    <col min="13" max="13" width="5.7109375" style="8" customWidth="1"/>
    <col min="14" max="14" width="6.7109375" style="7" customWidth="1"/>
    <col min="15" max="15" width="5.7109375" style="8" customWidth="1"/>
    <col min="16" max="16" width="6.7109375" style="7" customWidth="1"/>
    <col min="17" max="17" width="5.7109375" style="8" customWidth="1"/>
    <col min="18" max="18" width="6.7109375" style="7" customWidth="1"/>
    <col min="19" max="19" width="5.7109375" style="8" customWidth="1"/>
    <col min="20" max="20" width="6.7109375" style="7" customWidth="1"/>
    <col min="21" max="21" width="5.8515625" style="8" customWidth="1"/>
    <col min="22" max="22" width="6.7109375" style="7" customWidth="1"/>
    <col min="23" max="23" width="5.7109375" style="8" customWidth="1"/>
    <col min="24" max="24" width="6.7109375" style="7" customWidth="1"/>
    <col min="25" max="25" width="5.7109375" style="8" customWidth="1"/>
    <col min="26" max="26" width="6.7109375" style="7" customWidth="1"/>
    <col min="27" max="27" width="5.7109375" style="8" customWidth="1"/>
    <col min="28" max="28" width="6.7109375" style="7" customWidth="1"/>
    <col min="29" max="29" width="5.7109375" style="8" customWidth="1"/>
    <col min="30" max="30" width="6.7109375" style="7" customWidth="1"/>
    <col min="31" max="31" width="5.7109375" style="8" customWidth="1"/>
    <col min="32" max="32" width="6.7109375" style="7" customWidth="1"/>
    <col min="33" max="33" width="5.7109375" style="8" customWidth="1"/>
    <col min="34" max="34" width="6.7109375" style="7" customWidth="1"/>
    <col min="35" max="35" width="5.7109375" style="8" customWidth="1"/>
    <col min="36" max="36" width="7.140625" style="7" customWidth="1"/>
    <col min="37" max="37" width="5.8515625" style="8" customWidth="1"/>
    <col min="38" max="38" width="9.421875" style="7" customWidth="1"/>
    <col min="39" max="39" width="18.7109375" style="10" hidden="1" customWidth="1"/>
    <col min="40" max="40" width="6.7109375" style="10" hidden="1" customWidth="1"/>
    <col min="41" max="41" width="5.7109375" style="11" hidden="1" customWidth="1"/>
    <col min="42" max="16384" width="9.140625" style="11" customWidth="1"/>
  </cols>
  <sheetData>
    <row r="2" spans="1:41" s="5" customFormat="1" ht="13.5" customHeight="1">
      <c r="A2" s="111" t="s">
        <v>50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" t="s">
        <v>50</v>
      </c>
      <c r="W2" s="2"/>
      <c r="X2" s="1"/>
      <c r="Y2" s="2"/>
      <c r="Z2" s="1"/>
      <c r="AA2" s="2"/>
      <c r="AB2" s="1"/>
      <c r="AC2" s="2"/>
      <c r="AD2" s="1"/>
      <c r="AE2" s="2"/>
      <c r="AF2" s="1"/>
      <c r="AG2" s="2"/>
      <c r="AH2" s="1"/>
      <c r="AI2" s="2"/>
      <c r="AJ2" s="1"/>
      <c r="AK2" s="2"/>
      <c r="AL2" s="1"/>
      <c r="AM2" s="3"/>
      <c r="AN2" s="3"/>
      <c r="AO2" s="4"/>
    </row>
    <row r="3" ht="13.5" customHeight="1">
      <c r="I3" s="9"/>
    </row>
    <row r="4" spans="1:41" s="15" customFormat="1" ht="13.5" customHeight="1">
      <c r="A4" s="12" t="s">
        <v>0</v>
      </c>
      <c r="B4" s="113" t="s">
        <v>1</v>
      </c>
      <c r="C4" s="113"/>
      <c r="D4" s="113"/>
      <c r="E4" s="114" t="s">
        <v>2</v>
      </c>
      <c r="F4" s="113"/>
      <c r="G4" s="115"/>
      <c r="H4" s="110" t="s">
        <v>3</v>
      </c>
      <c r="I4" s="110"/>
      <c r="J4" s="108" t="s">
        <v>4</v>
      </c>
      <c r="K4" s="109"/>
      <c r="L4" s="110" t="s">
        <v>5</v>
      </c>
      <c r="M4" s="110"/>
      <c r="N4" s="108" t="s">
        <v>6</v>
      </c>
      <c r="O4" s="109"/>
      <c r="P4" s="110" t="s">
        <v>7</v>
      </c>
      <c r="Q4" s="110"/>
      <c r="R4" s="108" t="s">
        <v>8</v>
      </c>
      <c r="S4" s="109"/>
      <c r="T4" s="110" t="s">
        <v>9</v>
      </c>
      <c r="U4" s="110"/>
      <c r="V4" s="108" t="s">
        <v>10</v>
      </c>
      <c r="W4" s="109"/>
      <c r="X4" s="108" t="s">
        <v>11</v>
      </c>
      <c r="Y4" s="109"/>
      <c r="Z4" s="108" t="s">
        <v>12</v>
      </c>
      <c r="AA4" s="109"/>
      <c r="AB4" s="108" t="s">
        <v>13</v>
      </c>
      <c r="AC4" s="109"/>
      <c r="AD4" s="108" t="s">
        <v>14</v>
      </c>
      <c r="AE4" s="109"/>
      <c r="AF4" s="108" t="s">
        <v>15</v>
      </c>
      <c r="AG4" s="109"/>
      <c r="AH4" s="108" t="s">
        <v>16</v>
      </c>
      <c r="AI4" s="109"/>
      <c r="AJ4" s="108" t="s">
        <v>17</v>
      </c>
      <c r="AK4" s="110"/>
      <c r="AL4" s="13" t="s">
        <v>18</v>
      </c>
      <c r="AM4" s="14" t="s">
        <v>19</v>
      </c>
      <c r="AN4" s="14" t="s">
        <v>20</v>
      </c>
      <c r="AO4" s="14" t="s">
        <v>21</v>
      </c>
    </row>
    <row r="5" spans="1:41" s="15" customFormat="1" ht="13.5" customHeight="1">
      <c r="A5" s="16"/>
      <c r="B5" s="112" t="s">
        <v>22</v>
      </c>
      <c r="C5" s="112"/>
      <c r="D5" s="18" t="s">
        <v>23</v>
      </c>
      <c r="E5" s="116" t="s">
        <v>22</v>
      </c>
      <c r="F5" s="112"/>
      <c r="G5" s="20" t="s">
        <v>23</v>
      </c>
      <c r="H5" s="17" t="s">
        <v>22</v>
      </c>
      <c r="I5" s="18" t="s">
        <v>23</v>
      </c>
      <c r="J5" s="19" t="s">
        <v>22</v>
      </c>
      <c r="K5" s="20" t="s">
        <v>23</v>
      </c>
      <c r="L5" s="17" t="s">
        <v>22</v>
      </c>
      <c r="M5" s="18" t="s">
        <v>23</v>
      </c>
      <c r="N5" s="19" t="s">
        <v>22</v>
      </c>
      <c r="O5" s="20" t="s">
        <v>23</v>
      </c>
      <c r="P5" s="17" t="s">
        <v>22</v>
      </c>
      <c r="Q5" s="18" t="s">
        <v>23</v>
      </c>
      <c r="R5" s="19" t="s">
        <v>22</v>
      </c>
      <c r="S5" s="20" t="s">
        <v>23</v>
      </c>
      <c r="T5" s="17" t="s">
        <v>22</v>
      </c>
      <c r="U5" s="18" t="s">
        <v>23</v>
      </c>
      <c r="V5" s="19" t="s">
        <v>22</v>
      </c>
      <c r="W5" s="20" t="s">
        <v>23</v>
      </c>
      <c r="X5" s="19" t="s">
        <v>22</v>
      </c>
      <c r="Y5" s="20" t="s">
        <v>23</v>
      </c>
      <c r="Z5" s="19" t="s">
        <v>22</v>
      </c>
      <c r="AA5" s="20" t="s">
        <v>23</v>
      </c>
      <c r="AB5" s="19" t="s">
        <v>22</v>
      </c>
      <c r="AC5" s="20" t="s">
        <v>23</v>
      </c>
      <c r="AD5" s="19" t="s">
        <v>22</v>
      </c>
      <c r="AE5" s="20" t="s">
        <v>23</v>
      </c>
      <c r="AF5" s="19" t="s">
        <v>22</v>
      </c>
      <c r="AG5" s="20" t="s">
        <v>23</v>
      </c>
      <c r="AH5" s="19" t="s">
        <v>22</v>
      </c>
      <c r="AI5" s="20" t="s">
        <v>23</v>
      </c>
      <c r="AJ5" s="19" t="s">
        <v>22</v>
      </c>
      <c r="AK5" s="18" t="s">
        <v>23</v>
      </c>
      <c r="AL5" s="21" t="s">
        <v>24</v>
      </c>
      <c r="AM5" s="14"/>
      <c r="AN5" s="14"/>
      <c r="AO5" s="14"/>
    </row>
    <row r="6" spans="1:38" ht="13.5" customHeight="1">
      <c r="A6" s="6">
        <v>36251</v>
      </c>
      <c r="B6" s="22">
        <v>0</v>
      </c>
      <c r="C6" s="23">
        <v>0</v>
      </c>
      <c r="D6" s="24">
        <v>0</v>
      </c>
      <c r="E6" s="7">
        <v>0</v>
      </c>
      <c r="F6" s="7">
        <v>0</v>
      </c>
      <c r="G6" s="24">
        <v>0</v>
      </c>
      <c r="H6" s="7">
        <v>0</v>
      </c>
      <c r="I6" s="24">
        <v>0</v>
      </c>
      <c r="J6" s="7">
        <v>0</v>
      </c>
      <c r="K6" s="24">
        <v>0</v>
      </c>
      <c r="L6" s="7">
        <v>0</v>
      </c>
      <c r="M6" s="24">
        <v>0</v>
      </c>
      <c r="N6" s="7">
        <v>0</v>
      </c>
      <c r="O6" s="24">
        <v>0</v>
      </c>
      <c r="P6" s="7">
        <v>0</v>
      </c>
      <c r="Q6" s="24">
        <v>0</v>
      </c>
      <c r="R6" s="7">
        <v>0</v>
      </c>
      <c r="S6" s="24">
        <v>0</v>
      </c>
      <c r="T6" s="7">
        <v>0</v>
      </c>
      <c r="U6" s="24">
        <v>0</v>
      </c>
      <c r="V6" s="7">
        <v>0</v>
      </c>
      <c r="W6" s="24">
        <v>0</v>
      </c>
      <c r="X6" s="7">
        <v>0</v>
      </c>
      <c r="Y6" s="24">
        <v>0</v>
      </c>
      <c r="Z6" s="7">
        <v>0</v>
      </c>
      <c r="AA6" s="24">
        <v>0</v>
      </c>
      <c r="AB6" s="7">
        <v>0</v>
      </c>
      <c r="AC6" s="24">
        <v>0</v>
      </c>
      <c r="AD6" s="7">
        <v>0</v>
      </c>
      <c r="AE6" s="24">
        <v>0</v>
      </c>
      <c r="AF6" s="7">
        <v>0</v>
      </c>
      <c r="AG6" s="24">
        <v>0</v>
      </c>
      <c r="AH6" s="7">
        <v>0</v>
      </c>
      <c r="AI6" s="24">
        <v>0</v>
      </c>
      <c r="AJ6" s="7">
        <v>0</v>
      </c>
      <c r="AK6" s="9">
        <v>0</v>
      </c>
      <c r="AL6" s="25">
        <f aca="true" t="shared" si="0" ref="AL6:AL35">SUM(B6+C6+E6+F6+H6+J6+L6+N6+P6+R6+T6+V6+X6+Z6+AB6+AD6+AF6+AH6+AJ6)</f>
        <v>0</v>
      </c>
    </row>
    <row r="7" spans="1:38" ht="13.5" customHeight="1">
      <c r="A7" s="6">
        <v>36252</v>
      </c>
      <c r="B7" s="22"/>
      <c r="C7" s="23"/>
      <c r="D7" s="24"/>
      <c r="G7" s="24"/>
      <c r="I7" s="24"/>
      <c r="K7" s="24"/>
      <c r="M7" s="24"/>
      <c r="O7" s="24"/>
      <c r="Q7" s="24"/>
      <c r="S7" s="24"/>
      <c r="U7" s="24"/>
      <c r="W7" s="24"/>
      <c r="Y7" s="24"/>
      <c r="AA7" s="24"/>
      <c r="AC7" s="24"/>
      <c r="AE7" s="24"/>
      <c r="AG7" s="24"/>
      <c r="AI7" s="24"/>
      <c r="AK7" s="9"/>
      <c r="AL7" s="25">
        <f t="shared" si="0"/>
        <v>0</v>
      </c>
    </row>
    <row r="8" spans="1:38" ht="13.5" customHeight="1">
      <c r="A8" s="6">
        <v>36253</v>
      </c>
      <c r="B8" s="22"/>
      <c r="C8" s="23"/>
      <c r="D8" s="24"/>
      <c r="G8" s="24"/>
      <c r="I8" s="24"/>
      <c r="K8" s="24"/>
      <c r="M8" s="24"/>
      <c r="O8" s="24"/>
      <c r="Q8" s="24"/>
      <c r="S8" s="24"/>
      <c r="U8" s="24"/>
      <c r="W8" s="24"/>
      <c r="Y8" s="24"/>
      <c r="AA8" s="24"/>
      <c r="AC8" s="24"/>
      <c r="AE8" s="24"/>
      <c r="AG8" s="24"/>
      <c r="AI8" s="24"/>
      <c r="AK8" s="9"/>
      <c r="AL8" s="25">
        <f t="shared" si="0"/>
        <v>0</v>
      </c>
    </row>
    <row r="9" spans="1:38" ht="13.5" customHeight="1">
      <c r="A9" s="6">
        <v>36254</v>
      </c>
      <c r="B9" s="22"/>
      <c r="C9" s="23"/>
      <c r="D9" s="24"/>
      <c r="G9" s="24"/>
      <c r="I9" s="24"/>
      <c r="K9" s="24"/>
      <c r="M9" s="24"/>
      <c r="O9" s="24"/>
      <c r="Q9" s="24"/>
      <c r="S9" s="24"/>
      <c r="U9" s="24"/>
      <c r="W9" s="24"/>
      <c r="Y9" s="24"/>
      <c r="AA9" s="24"/>
      <c r="AC9" s="24"/>
      <c r="AE9" s="24"/>
      <c r="AG9" s="24"/>
      <c r="AI9" s="24"/>
      <c r="AK9" s="9"/>
      <c r="AL9" s="25">
        <f t="shared" si="0"/>
        <v>0</v>
      </c>
    </row>
    <row r="10" spans="1:38" ht="13.5" customHeight="1">
      <c r="A10" s="6">
        <v>36255</v>
      </c>
      <c r="B10" s="22"/>
      <c r="C10" s="23"/>
      <c r="D10" s="24"/>
      <c r="G10" s="24"/>
      <c r="I10" s="24"/>
      <c r="K10" s="24"/>
      <c r="M10" s="24"/>
      <c r="O10" s="24"/>
      <c r="Q10" s="24"/>
      <c r="S10" s="24"/>
      <c r="U10" s="24"/>
      <c r="W10" s="24"/>
      <c r="Y10" s="24"/>
      <c r="AA10" s="24"/>
      <c r="AC10" s="24"/>
      <c r="AE10" s="24"/>
      <c r="AG10" s="24"/>
      <c r="AI10" s="24"/>
      <c r="AK10" s="9"/>
      <c r="AL10" s="25">
        <f t="shared" si="0"/>
        <v>0</v>
      </c>
    </row>
    <row r="11" spans="1:38" ht="13.5" customHeight="1">
      <c r="A11" s="6">
        <v>36256</v>
      </c>
      <c r="B11" s="22"/>
      <c r="C11" s="23"/>
      <c r="D11" s="24"/>
      <c r="G11" s="24"/>
      <c r="I11" s="24"/>
      <c r="K11" s="24"/>
      <c r="M11" s="24"/>
      <c r="O11" s="24"/>
      <c r="Q11" s="24"/>
      <c r="S11" s="24"/>
      <c r="U11" s="24"/>
      <c r="W11" s="24"/>
      <c r="Y11" s="24"/>
      <c r="AA11" s="24"/>
      <c r="AC11" s="24"/>
      <c r="AE11" s="24"/>
      <c r="AG11" s="24"/>
      <c r="AI11" s="24"/>
      <c r="AK11" s="9"/>
      <c r="AL11" s="25">
        <f t="shared" si="0"/>
        <v>0</v>
      </c>
    </row>
    <row r="12" spans="1:38" ht="13.5" customHeight="1">
      <c r="A12" s="6">
        <v>36257</v>
      </c>
      <c r="B12" s="22"/>
      <c r="C12" s="23"/>
      <c r="D12" s="24"/>
      <c r="G12" s="24"/>
      <c r="I12" s="24"/>
      <c r="K12" s="24"/>
      <c r="M12" s="24"/>
      <c r="O12" s="24"/>
      <c r="Q12" s="24"/>
      <c r="S12" s="24"/>
      <c r="U12" s="24"/>
      <c r="W12" s="24"/>
      <c r="Y12" s="24"/>
      <c r="AA12" s="24"/>
      <c r="AC12" s="24"/>
      <c r="AE12" s="24"/>
      <c r="AG12" s="24"/>
      <c r="AI12" s="24"/>
      <c r="AK12" s="9"/>
      <c r="AL12" s="25">
        <f t="shared" si="0"/>
        <v>0</v>
      </c>
    </row>
    <row r="13" spans="1:38" ht="13.5" customHeight="1">
      <c r="A13" s="6">
        <v>36258</v>
      </c>
      <c r="B13" s="22"/>
      <c r="C13" s="23"/>
      <c r="D13" s="24"/>
      <c r="G13" s="24"/>
      <c r="I13" s="24"/>
      <c r="K13" s="24"/>
      <c r="M13" s="24"/>
      <c r="O13" s="24"/>
      <c r="Q13" s="24"/>
      <c r="S13" s="24"/>
      <c r="U13" s="24"/>
      <c r="W13" s="24"/>
      <c r="Y13" s="24"/>
      <c r="AA13" s="24"/>
      <c r="AC13" s="24"/>
      <c r="AE13" s="24"/>
      <c r="AG13" s="24"/>
      <c r="AI13" s="24"/>
      <c r="AK13" s="9"/>
      <c r="AL13" s="25">
        <f t="shared" si="0"/>
        <v>0</v>
      </c>
    </row>
    <row r="14" spans="1:38" ht="13.5" customHeight="1">
      <c r="A14" s="6">
        <v>36259</v>
      </c>
      <c r="B14" s="22"/>
      <c r="C14" s="23"/>
      <c r="D14" s="24"/>
      <c r="G14" s="24"/>
      <c r="I14" s="24"/>
      <c r="K14" s="24"/>
      <c r="M14" s="24"/>
      <c r="O14" s="24"/>
      <c r="Q14" s="24"/>
      <c r="S14" s="24"/>
      <c r="U14" s="24"/>
      <c r="W14" s="24"/>
      <c r="Y14" s="24"/>
      <c r="AA14" s="24"/>
      <c r="AC14" s="24"/>
      <c r="AE14" s="24"/>
      <c r="AG14" s="24"/>
      <c r="AI14" s="24"/>
      <c r="AK14" s="9"/>
      <c r="AL14" s="25">
        <f t="shared" si="0"/>
        <v>0</v>
      </c>
    </row>
    <row r="15" spans="1:38" ht="13.5" customHeight="1">
      <c r="A15" s="6">
        <v>36260</v>
      </c>
      <c r="B15" s="22"/>
      <c r="C15" s="23"/>
      <c r="D15" s="24"/>
      <c r="G15" s="24"/>
      <c r="I15" s="24"/>
      <c r="K15" s="24"/>
      <c r="M15" s="24"/>
      <c r="O15" s="24"/>
      <c r="Q15" s="24"/>
      <c r="S15" s="24"/>
      <c r="U15" s="24"/>
      <c r="W15" s="24"/>
      <c r="Y15" s="24"/>
      <c r="AA15" s="24"/>
      <c r="AC15" s="24"/>
      <c r="AE15" s="24"/>
      <c r="AG15" s="24"/>
      <c r="AI15" s="24"/>
      <c r="AK15" s="9"/>
      <c r="AL15" s="25">
        <f t="shared" si="0"/>
        <v>0</v>
      </c>
    </row>
    <row r="16" spans="1:38" ht="13.5" customHeight="1">
      <c r="A16" s="6">
        <v>36261</v>
      </c>
      <c r="B16" s="22"/>
      <c r="C16" s="23"/>
      <c r="D16" s="24"/>
      <c r="G16" s="24"/>
      <c r="I16" s="24"/>
      <c r="K16" s="24"/>
      <c r="M16" s="24"/>
      <c r="O16" s="24"/>
      <c r="Q16" s="24"/>
      <c r="S16" s="24"/>
      <c r="U16" s="24"/>
      <c r="W16" s="24"/>
      <c r="Y16" s="24"/>
      <c r="AA16" s="24"/>
      <c r="AC16" s="24"/>
      <c r="AE16" s="24"/>
      <c r="AG16" s="24"/>
      <c r="AI16" s="24"/>
      <c r="AK16" s="9"/>
      <c r="AL16" s="25">
        <f t="shared" si="0"/>
        <v>0</v>
      </c>
    </row>
    <row r="17" spans="1:38" ht="13.5" customHeight="1">
      <c r="A17" s="6">
        <v>36262</v>
      </c>
      <c r="B17" s="22"/>
      <c r="C17" s="23"/>
      <c r="D17" s="24"/>
      <c r="G17" s="24"/>
      <c r="I17" s="24"/>
      <c r="K17" s="24"/>
      <c r="M17" s="24"/>
      <c r="O17" s="24"/>
      <c r="Q17" s="24"/>
      <c r="S17" s="24"/>
      <c r="U17" s="24"/>
      <c r="W17" s="24"/>
      <c r="Y17" s="24"/>
      <c r="AA17" s="24"/>
      <c r="AC17" s="24"/>
      <c r="AE17" s="24"/>
      <c r="AG17" s="24"/>
      <c r="AI17" s="24"/>
      <c r="AK17" s="9"/>
      <c r="AL17" s="25">
        <f t="shared" si="0"/>
        <v>0</v>
      </c>
    </row>
    <row r="18" spans="1:38" ht="13.5" customHeight="1">
      <c r="A18" s="6">
        <v>36263</v>
      </c>
      <c r="B18" s="22"/>
      <c r="C18" s="23"/>
      <c r="D18" s="24"/>
      <c r="G18" s="24"/>
      <c r="I18" s="24"/>
      <c r="K18" s="24"/>
      <c r="M18" s="24"/>
      <c r="O18" s="24"/>
      <c r="Q18" s="24"/>
      <c r="S18" s="24"/>
      <c r="U18" s="24"/>
      <c r="W18" s="24"/>
      <c r="Y18" s="24"/>
      <c r="AA18" s="24"/>
      <c r="AC18" s="24"/>
      <c r="AE18" s="24"/>
      <c r="AG18" s="24"/>
      <c r="AI18" s="24"/>
      <c r="AK18" s="9"/>
      <c r="AL18" s="25">
        <f t="shared" si="0"/>
        <v>0</v>
      </c>
    </row>
    <row r="19" spans="1:38" ht="13.5" customHeight="1">
      <c r="A19" s="6">
        <v>36264</v>
      </c>
      <c r="B19" s="22"/>
      <c r="C19" s="23"/>
      <c r="D19" s="24"/>
      <c r="G19" s="24"/>
      <c r="I19" s="24"/>
      <c r="K19" s="24"/>
      <c r="M19" s="24"/>
      <c r="O19" s="24"/>
      <c r="Q19" s="24"/>
      <c r="S19" s="24"/>
      <c r="U19" s="24"/>
      <c r="W19" s="24"/>
      <c r="Y19" s="24"/>
      <c r="AA19" s="24"/>
      <c r="AC19" s="24"/>
      <c r="AE19" s="24"/>
      <c r="AG19" s="24"/>
      <c r="AI19" s="24"/>
      <c r="AK19" s="9"/>
      <c r="AL19" s="25">
        <f t="shared" si="0"/>
        <v>0</v>
      </c>
    </row>
    <row r="20" spans="1:38" ht="13.5" customHeight="1">
      <c r="A20" s="6">
        <v>36265</v>
      </c>
      <c r="B20" s="22"/>
      <c r="C20" s="23"/>
      <c r="D20" s="24"/>
      <c r="G20" s="24"/>
      <c r="I20" s="24"/>
      <c r="K20" s="24"/>
      <c r="M20" s="24"/>
      <c r="O20" s="24"/>
      <c r="Q20" s="24"/>
      <c r="S20" s="24"/>
      <c r="U20" s="24"/>
      <c r="W20" s="24"/>
      <c r="Y20" s="24"/>
      <c r="AA20" s="24"/>
      <c r="AC20" s="24"/>
      <c r="AE20" s="24"/>
      <c r="AG20" s="24"/>
      <c r="AI20" s="24"/>
      <c r="AK20" s="9"/>
      <c r="AL20" s="25">
        <f t="shared" si="0"/>
        <v>0</v>
      </c>
    </row>
    <row r="21" spans="1:38" ht="13.5" customHeight="1">
      <c r="A21" s="6">
        <v>36266</v>
      </c>
      <c r="B21" s="22"/>
      <c r="C21" s="23"/>
      <c r="D21" s="24"/>
      <c r="G21" s="24"/>
      <c r="I21" s="24"/>
      <c r="K21" s="24"/>
      <c r="M21" s="24"/>
      <c r="O21" s="24"/>
      <c r="Q21" s="24"/>
      <c r="S21" s="24"/>
      <c r="U21" s="24"/>
      <c r="W21" s="24"/>
      <c r="Y21" s="24"/>
      <c r="AA21" s="24"/>
      <c r="AC21" s="24"/>
      <c r="AE21" s="24"/>
      <c r="AG21" s="24"/>
      <c r="AI21" s="24"/>
      <c r="AK21" s="9"/>
      <c r="AL21" s="25">
        <f t="shared" si="0"/>
        <v>0</v>
      </c>
    </row>
    <row r="22" spans="1:38" ht="13.5" customHeight="1">
      <c r="A22" s="6">
        <v>36267</v>
      </c>
      <c r="B22" s="22"/>
      <c r="C22" s="23"/>
      <c r="D22" s="24"/>
      <c r="G22" s="24"/>
      <c r="I22" s="24"/>
      <c r="K22" s="24"/>
      <c r="M22" s="24"/>
      <c r="O22" s="24"/>
      <c r="Q22" s="24"/>
      <c r="S22" s="24"/>
      <c r="U22" s="24"/>
      <c r="W22" s="24"/>
      <c r="Y22" s="24"/>
      <c r="AA22" s="24"/>
      <c r="AC22" s="24"/>
      <c r="AE22" s="24"/>
      <c r="AG22" s="24"/>
      <c r="AI22" s="24"/>
      <c r="AK22" s="9"/>
      <c r="AL22" s="25">
        <f t="shared" si="0"/>
        <v>0</v>
      </c>
    </row>
    <row r="23" spans="1:38" ht="13.5" customHeight="1">
      <c r="A23" s="6">
        <v>36268</v>
      </c>
      <c r="B23" s="22"/>
      <c r="C23" s="23"/>
      <c r="D23" s="24"/>
      <c r="G23" s="24"/>
      <c r="I23" s="24"/>
      <c r="K23" s="24"/>
      <c r="M23" s="24"/>
      <c r="O23" s="24"/>
      <c r="Q23" s="24"/>
      <c r="S23" s="24"/>
      <c r="U23" s="24"/>
      <c r="W23" s="24"/>
      <c r="Y23" s="24"/>
      <c r="AA23" s="24"/>
      <c r="AC23" s="24"/>
      <c r="AE23" s="24"/>
      <c r="AG23" s="24"/>
      <c r="AI23" s="24"/>
      <c r="AK23" s="9"/>
      <c r="AL23" s="25">
        <f t="shared" si="0"/>
        <v>0</v>
      </c>
    </row>
    <row r="24" spans="1:38" ht="13.5" customHeight="1">
      <c r="A24" s="6">
        <v>36269</v>
      </c>
      <c r="B24" s="22"/>
      <c r="C24" s="23"/>
      <c r="D24" s="24"/>
      <c r="G24" s="24"/>
      <c r="I24" s="24"/>
      <c r="K24" s="24"/>
      <c r="M24" s="24"/>
      <c r="O24" s="24"/>
      <c r="Q24" s="24"/>
      <c r="S24" s="24"/>
      <c r="U24" s="24"/>
      <c r="W24" s="24"/>
      <c r="Y24" s="24"/>
      <c r="AA24" s="24"/>
      <c r="AC24" s="24"/>
      <c r="AE24" s="24"/>
      <c r="AG24" s="24"/>
      <c r="AI24" s="24"/>
      <c r="AK24" s="9"/>
      <c r="AL24" s="25">
        <f t="shared" si="0"/>
        <v>0</v>
      </c>
    </row>
    <row r="25" spans="1:38" ht="13.5" customHeight="1">
      <c r="A25" s="6">
        <v>36270</v>
      </c>
      <c r="B25" s="22"/>
      <c r="C25" s="23"/>
      <c r="D25" s="24"/>
      <c r="G25" s="24"/>
      <c r="I25" s="24"/>
      <c r="K25" s="24"/>
      <c r="M25" s="24"/>
      <c r="O25" s="24"/>
      <c r="Q25" s="24"/>
      <c r="S25" s="24"/>
      <c r="U25" s="24"/>
      <c r="W25" s="24"/>
      <c r="Y25" s="24"/>
      <c r="AA25" s="24"/>
      <c r="AC25" s="24"/>
      <c r="AE25" s="24"/>
      <c r="AG25" s="24"/>
      <c r="AI25" s="24"/>
      <c r="AK25" s="9"/>
      <c r="AL25" s="25">
        <f t="shared" si="0"/>
        <v>0</v>
      </c>
    </row>
    <row r="26" spans="1:38" ht="13.5" customHeight="1">
      <c r="A26" s="6">
        <v>36271</v>
      </c>
      <c r="B26" s="22"/>
      <c r="C26" s="23"/>
      <c r="D26" s="24"/>
      <c r="G26" s="24"/>
      <c r="I26" s="24"/>
      <c r="K26" s="24"/>
      <c r="M26" s="24"/>
      <c r="O26" s="24"/>
      <c r="Q26" s="24"/>
      <c r="S26" s="24"/>
      <c r="U26" s="24"/>
      <c r="W26" s="24"/>
      <c r="Y26" s="24"/>
      <c r="AA26" s="24"/>
      <c r="AC26" s="24"/>
      <c r="AE26" s="24"/>
      <c r="AG26" s="24"/>
      <c r="AI26" s="24"/>
      <c r="AK26" s="9"/>
      <c r="AL26" s="25">
        <f t="shared" si="0"/>
        <v>0</v>
      </c>
    </row>
    <row r="27" spans="1:38" ht="13.5" customHeight="1">
      <c r="A27" s="6">
        <v>36272</v>
      </c>
      <c r="B27" s="22"/>
      <c r="C27" s="23"/>
      <c r="D27" s="24"/>
      <c r="G27" s="24"/>
      <c r="I27" s="24"/>
      <c r="K27" s="24"/>
      <c r="M27" s="24"/>
      <c r="O27" s="24"/>
      <c r="Q27" s="24"/>
      <c r="S27" s="24"/>
      <c r="U27" s="24"/>
      <c r="W27" s="24"/>
      <c r="Y27" s="24"/>
      <c r="AA27" s="24"/>
      <c r="AC27" s="24"/>
      <c r="AE27" s="24"/>
      <c r="AG27" s="24"/>
      <c r="AI27" s="24"/>
      <c r="AK27" s="9"/>
      <c r="AL27" s="25">
        <f t="shared" si="0"/>
        <v>0</v>
      </c>
    </row>
    <row r="28" spans="1:38" ht="13.5" customHeight="1">
      <c r="A28" s="6">
        <v>36273</v>
      </c>
      <c r="B28" s="22"/>
      <c r="C28" s="23"/>
      <c r="D28" s="24"/>
      <c r="G28" s="24"/>
      <c r="I28" s="24"/>
      <c r="K28" s="24"/>
      <c r="M28" s="24"/>
      <c r="O28" s="24"/>
      <c r="Q28" s="24"/>
      <c r="S28" s="24"/>
      <c r="U28" s="24"/>
      <c r="W28" s="24"/>
      <c r="Y28" s="24"/>
      <c r="AA28" s="24"/>
      <c r="AC28" s="24"/>
      <c r="AE28" s="24"/>
      <c r="AG28" s="24"/>
      <c r="AI28" s="24"/>
      <c r="AK28" s="9"/>
      <c r="AL28" s="25">
        <f t="shared" si="0"/>
        <v>0</v>
      </c>
    </row>
    <row r="29" spans="1:38" ht="13.5" customHeight="1">
      <c r="A29" s="6">
        <v>36274</v>
      </c>
      <c r="B29" s="22"/>
      <c r="C29" s="23"/>
      <c r="D29" s="24"/>
      <c r="G29" s="24"/>
      <c r="I29" s="24"/>
      <c r="K29" s="24"/>
      <c r="M29" s="24"/>
      <c r="O29" s="24"/>
      <c r="Q29" s="24"/>
      <c r="S29" s="24"/>
      <c r="U29" s="24"/>
      <c r="W29" s="24"/>
      <c r="Y29" s="24"/>
      <c r="AA29" s="24"/>
      <c r="AC29" s="24"/>
      <c r="AE29" s="24"/>
      <c r="AG29" s="24"/>
      <c r="AI29" s="24"/>
      <c r="AK29" s="9"/>
      <c r="AL29" s="25">
        <f t="shared" si="0"/>
        <v>0</v>
      </c>
    </row>
    <row r="30" spans="1:38" ht="13.5" customHeight="1">
      <c r="A30" s="6">
        <v>36275</v>
      </c>
      <c r="B30" s="22"/>
      <c r="C30" s="23"/>
      <c r="D30" s="24"/>
      <c r="G30" s="24"/>
      <c r="I30" s="24"/>
      <c r="K30" s="24"/>
      <c r="M30" s="24"/>
      <c r="O30" s="24"/>
      <c r="Q30" s="24"/>
      <c r="S30" s="24"/>
      <c r="U30" s="24"/>
      <c r="W30" s="24"/>
      <c r="Y30" s="24"/>
      <c r="AA30" s="24"/>
      <c r="AC30" s="24"/>
      <c r="AE30" s="24"/>
      <c r="AG30" s="24"/>
      <c r="AI30" s="24"/>
      <c r="AK30" s="9"/>
      <c r="AL30" s="25">
        <f t="shared" si="0"/>
        <v>0</v>
      </c>
    </row>
    <row r="31" spans="1:38" ht="13.5" customHeight="1">
      <c r="A31" s="6">
        <v>36276</v>
      </c>
      <c r="B31" s="22"/>
      <c r="C31" s="23"/>
      <c r="D31" s="24"/>
      <c r="G31" s="24"/>
      <c r="I31" s="24"/>
      <c r="K31" s="24"/>
      <c r="M31" s="24"/>
      <c r="O31" s="24"/>
      <c r="Q31" s="24"/>
      <c r="S31" s="24"/>
      <c r="U31" s="24"/>
      <c r="W31" s="24"/>
      <c r="Y31" s="24"/>
      <c r="AA31" s="24"/>
      <c r="AC31" s="24"/>
      <c r="AE31" s="24"/>
      <c r="AG31" s="24"/>
      <c r="AI31" s="24"/>
      <c r="AK31" s="9"/>
      <c r="AL31" s="25">
        <f t="shared" si="0"/>
        <v>0</v>
      </c>
    </row>
    <row r="32" spans="1:38" ht="13.5" customHeight="1">
      <c r="A32" s="6">
        <v>36277</v>
      </c>
      <c r="B32" s="22"/>
      <c r="C32" s="23"/>
      <c r="D32" s="24"/>
      <c r="G32" s="24"/>
      <c r="I32" s="24"/>
      <c r="K32" s="24"/>
      <c r="M32" s="24"/>
      <c r="O32" s="24"/>
      <c r="Q32" s="24"/>
      <c r="S32" s="24"/>
      <c r="U32" s="24"/>
      <c r="W32" s="24"/>
      <c r="Y32" s="24"/>
      <c r="AA32" s="24"/>
      <c r="AC32" s="24"/>
      <c r="AE32" s="24"/>
      <c r="AG32" s="24"/>
      <c r="AI32" s="24"/>
      <c r="AK32" s="9"/>
      <c r="AL32" s="25">
        <f t="shared" si="0"/>
        <v>0</v>
      </c>
    </row>
    <row r="33" spans="1:38" ht="13.5" customHeight="1">
      <c r="A33" s="6">
        <v>36278</v>
      </c>
      <c r="B33" s="22"/>
      <c r="C33" s="23"/>
      <c r="D33" s="24"/>
      <c r="G33" s="24"/>
      <c r="I33" s="24"/>
      <c r="K33" s="24"/>
      <c r="M33" s="24"/>
      <c r="O33" s="24"/>
      <c r="Q33" s="24"/>
      <c r="S33" s="24"/>
      <c r="U33" s="24"/>
      <c r="W33" s="24"/>
      <c r="Y33" s="24"/>
      <c r="AA33" s="24"/>
      <c r="AC33" s="24"/>
      <c r="AE33" s="24"/>
      <c r="AG33" s="24"/>
      <c r="AI33" s="24"/>
      <c r="AK33" s="9"/>
      <c r="AL33" s="25">
        <f t="shared" si="0"/>
        <v>0</v>
      </c>
    </row>
    <row r="34" spans="1:38" ht="13.5" customHeight="1">
      <c r="A34" s="6">
        <v>36279</v>
      </c>
      <c r="B34" s="22"/>
      <c r="C34" s="23"/>
      <c r="D34" s="24"/>
      <c r="G34" s="24"/>
      <c r="I34" s="24"/>
      <c r="K34" s="24"/>
      <c r="M34" s="24"/>
      <c r="O34" s="24"/>
      <c r="Q34" s="24"/>
      <c r="S34" s="24"/>
      <c r="U34" s="24"/>
      <c r="W34" s="24"/>
      <c r="Y34" s="24"/>
      <c r="AA34" s="24"/>
      <c r="AC34" s="24"/>
      <c r="AE34" s="24"/>
      <c r="AG34" s="24"/>
      <c r="AI34" s="24"/>
      <c r="AK34" s="9"/>
      <c r="AL34" s="25">
        <f t="shared" si="0"/>
        <v>0</v>
      </c>
    </row>
    <row r="35" spans="1:38" ht="13.5" customHeight="1" thickBot="1">
      <c r="A35" s="6">
        <v>36280</v>
      </c>
      <c r="B35" s="22"/>
      <c r="C35" s="23"/>
      <c r="D35" s="24"/>
      <c r="G35" s="24"/>
      <c r="I35" s="24"/>
      <c r="K35" s="24"/>
      <c r="M35" s="24"/>
      <c r="O35" s="24"/>
      <c r="Q35" s="24"/>
      <c r="S35" s="24"/>
      <c r="U35" s="24"/>
      <c r="W35" s="24"/>
      <c r="Y35" s="24"/>
      <c r="AA35" s="24"/>
      <c r="AC35" s="24"/>
      <c r="AE35" s="24"/>
      <c r="AG35" s="24"/>
      <c r="AI35" s="24"/>
      <c r="AK35" s="9"/>
      <c r="AL35" s="25">
        <f t="shared" si="0"/>
        <v>0</v>
      </c>
    </row>
    <row r="36" spans="1:40" s="36" customFormat="1" ht="19.5" customHeight="1" thickBot="1">
      <c r="A36" s="29" t="s">
        <v>18</v>
      </c>
      <c r="B36" s="30">
        <f aca="true" t="shared" si="1" ref="B36:AL36">SUM(B6:B35)</f>
        <v>0</v>
      </c>
      <c r="C36" s="30">
        <f t="shared" si="1"/>
        <v>0</v>
      </c>
      <c r="D36" s="31">
        <f t="shared" si="1"/>
        <v>0</v>
      </c>
      <c r="E36" s="32">
        <f t="shared" si="1"/>
        <v>0</v>
      </c>
      <c r="F36" s="32">
        <f t="shared" si="1"/>
        <v>0</v>
      </c>
      <c r="G36" s="33">
        <f t="shared" si="1"/>
        <v>0</v>
      </c>
      <c r="H36" s="32">
        <f t="shared" si="1"/>
        <v>0</v>
      </c>
      <c r="I36" s="33">
        <f t="shared" si="1"/>
        <v>0</v>
      </c>
      <c r="J36" s="32">
        <f t="shared" si="1"/>
        <v>0</v>
      </c>
      <c r="K36" s="33">
        <f t="shared" si="1"/>
        <v>0</v>
      </c>
      <c r="L36" s="32">
        <f t="shared" si="1"/>
        <v>0</v>
      </c>
      <c r="M36" s="33">
        <f t="shared" si="1"/>
        <v>0</v>
      </c>
      <c r="N36" s="32">
        <f t="shared" si="1"/>
        <v>0</v>
      </c>
      <c r="O36" s="33">
        <f t="shared" si="1"/>
        <v>0</v>
      </c>
      <c r="P36" s="32">
        <f t="shared" si="1"/>
        <v>0</v>
      </c>
      <c r="Q36" s="33">
        <f t="shared" si="1"/>
        <v>0</v>
      </c>
      <c r="R36" s="32">
        <f t="shared" si="1"/>
        <v>0</v>
      </c>
      <c r="S36" s="33">
        <f t="shared" si="1"/>
        <v>0</v>
      </c>
      <c r="T36" s="32">
        <f t="shared" si="1"/>
        <v>0</v>
      </c>
      <c r="U36" s="33">
        <f t="shared" si="1"/>
        <v>0</v>
      </c>
      <c r="V36" s="30">
        <f t="shared" si="1"/>
        <v>0</v>
      </c>
      <c r="W36" s="33">
        <f t="shared" si="1"/>
        <v>0</v>
      </c>
      <c r="X36" s="32">
        <f t="shared" si="1"/>
        <v>0</v>
      </c>
      <c r="Y36" s="33">
        <f t="shared" si="1"/>
        <v>0</v>
      </c>
      <c r="Z36" s="32">
        <f t="shared" si="1"/>
        <v>0</v>
      </c>
      <c r="AA36" s="33">
        <f t="shared" si="1"/>
        <v>0</v>
      </c>
      <c r="AB36" s="32">
        <f t="shared" si="1"/>
        <v>0</v>
      </c>
      <c r="AC36" s="33">
        <f t="shared" si="1"/>
        <v>0</v>
      </c>
      <c r="AD36" s="32">
        <f t="shared" si="1"/>
        <v>0</v>
      </c>
      <c r="AE36" s="33">
        <f t="shared" si="1"/>
        <v>0</v>
      </c>
      <c r="AF36" s="32">
        <f t="shared" si="1"/>
        <v>0</v>
      </c>
      <c r="AG36" s="33">
        <f t="shared" si="1"/>
        <v>0</v>
      </c>
      <c r="AH36" s="32">
        <f t="shared" si="1"/>
        <v>0</v>
      </c>
      <c r="AI36" s="33">
        <f t="shared" si="1"/>
        <v>0</v>
      </c>
      <c r="AJ36" s="32">
        <f t="shared" si="1"/>
        <v>0</v>
      </c>
      <c r="AK36" s="33">
        <f t="shared" si="1"/>
        <v>0</v>
      </c>
      <c r="AL36" s="34">
        <f t="shared" si="1"/>
        <v>0</v>
      </c>
      <c r="AM36" s="35"/>
      <c r="AN36" s="35"/>
    </row>
    <row r="37" spans="1:40" s="46" customFormat="1" ht="13.5" customHeight="1">
      <c r="A37" s="37" t="s">
        <v>25</v>
      </c>
      <c r="B37" s="38">
        <v>0</v>
      </c>
      <c r="C37" s="39">
        <v>0</v>
      </c>
      <c r="D37" s="40"/>
      <c r="E37" s="38">
        <v>0</v>
      </c>
      <c r="F37" s="39">
        <v>0</v>
      </c>
      <c r="G37" s="40"/>
      <c r="H37" s="38">
        <v>0</v>
      </c>
      <c r="I37" s="40"/>
      <c r="J37" s="38">
        <v>0</v>
      </c>
      <c r="K37" s="41"/>
      <c r="L37" s="38">
        <v>0</v>
      </c>
      <c r="M37" s="40"/>
      <c r="N37" s="38">
        <v>0</v>
      </c>
      <c r="O37" s="40"/>
      <c r="P37" s="38">
        <v>0</v>
      </c>
      <c r="Q37" s="40"/>
      <c r="R37" s="38">
        <v>0</v>
      </c>
      <c r="S37" s="40"/>
      <c r="T37" s="38">
        <v>0</v>
      </c>
      <c r="U37" s="42"/>
      <c r="V37" s="38">
        <v>0</v>
      </c>
      <c r="W37" s="40"/>
      <c r="X37" s="43">
        <v>0</v>
      </c>
      <c r="Y37" s="40"/>
      <c r="Z37" s="38">
        <v>0</v>
      </c>
      <c r="AA37" s="40"/>
      <c r="AB37" s="38">
        <v>0</v>
      </c>
      <c r="AC37" s="40"/>
      <c r="AD37" s="38"/>
      <c r="AE37" s="40"/>
      <c r="AF37" s="38">
        <v>0</v>
      </c>
      <c r="AG37" s="40"/>
      <c r="AH37" s="38">
        <v>0</v>
      </c>
      <c r="AI37" s="40"/>
      <c r="AJ37" s="38">
        <v>0</v>
      </c>
      <c r="AK37" s="40"/>
      <c r="AL37" s="44" t="s">
        <v>26</v>
      </c>
      <c r="AM37" s="45"/>
      <c r="AN37" s="45"/>
    </row>
    <row r="38" spans="1:40" s="46" customFormat="1" ht="13.5" customHeight="1" thickBot="1">
      <c r="A38" s="47" t="s">
        <v>27</v>
      </c>
      <c r="B38" s="48">
        <f aca="true" t="shared" si="2" ref="B38:AK38">MAX(B6:B35)</f>
        <v>0</v>
      </c>
      <c r="C38" s="49">
        <f t="shared" si="2"/>
        <v>0</v>
      </c>
      <c r="D38" s="50">
        <f t="shared" si="2"/>
        <v>0</v>
      </c>
      <c r="E38" s="48">
        <f t="shared" si="2"/>
        <v>0</v>
      </c>
      <c r="F38" s="49">
        <f t="shared" si="2"/>
        <v>0</v>
      </c>
      <c r="G38" s="50">
        <f t="shared" si="2"/>
        <v>0</v>
      </c>
      <c r="H38" s="48">
        <f t="shared" si="2"/>
        <v>0</v>
      </c>
      <c r="I38" s="50">
        <f t="shared" si="2"/>
        <v>0</v>
      </c>
      <c r="J38" s="48">
        <f t="shared" si="2"/>
        <v>0</v>
      </c>
      <c r="K38" s="50">
        <f t="shared" si="2"/>
        <v>0</v>
      </c>
      <c r="L38" s="48">
        <f t="shared" si="2"/>
        <v>0</v>
      </c>
      <c r="M38" s="50">
        <f t="shared" si="2"/>
        <v>0</v>
      </c>
      <c r="N38" s="48">
        <f t="shared" si="2"/>
        <v>0</v>
      </c>
      <c r="O38" s="50">
        <f t="shared" si="2"/>
        <v>0</v>
      </c>
      <c r="P38" s="48">
        <f t="shared" si="2"/>
        <v>0</v>
      </c>
      <c r="Q38" s="50">
        <f t="shared" si="2"/>
        <v>0</v>
      </c>
      <c r="R38" s="48">
        <f t="shared" si="2"/>
        <v>0</v>
      </c>
      <c r="S38" s="50">
        <f t="shared" si="2"/>
        <v>0</v>
      </c>
      <c r="T38" s="48">
        <f t="shared" si="2"/>
        <v>0</v>
      </c>
      <c r="U38" s="51">
        <f t="shared" si="2"/>
        <v>0</v>
      </c>
      <c r="V38" s="48">
        <f t="shared" si="2"/>
        <v>0</v>
      </c>
      <c r="W38" s="50">
        <f t="shared" si="2"/>
        <v>0</v>
      </c>
      <c r="X38" s="52">
        <f t="shared" si="2"/>
        <v>0</v>
      </c>
      <c r="Y38" s="50">
        <f t="shared" si="2"/>
        <v>0</v>
      </c>
      <c r="Z38" s="48">
        <f t="shared" si="2"/>
        <v>0</v>
      </c>
      <c r="AA38" s="50">
        <f t="shared" si="2"/>
        <v>0</v>
      </c>
      <c r="AB38" s="48">
        <f t="shared" si="2"/>
        <v>0</v>
      </c>
      <c r="AC38" s="50">
        <f t="shared" si="2"/>
        <v>0</v>
      </c>
      <c r="AD38" s="48">
        <f t="shared" si="2"/>
        <v>0</v>
      </c>
      <c r="AE38" s="50">
        <f t="shared" si="2"/>
        <v>0</v>
      </c>
      <c r="AF38" s="48">
        <f t="shared" si="2"/>
        <v>0</v>
      </c>
      <c r="AG38" s="50">
        <f t="shared" si="2"/>
        <v>0</v>
      </c>
      <c r="AH38" s="48">
        <f t="shared" si="2"/>
        <v>0</v>
      </c>
      <c r="AI38" s="50">
        <f t="shared" si="2"/>
        <v>0</v>
      </c>
      <c r="AJ38" s="48">
        <f t="shared" si="2"/>
        <v>0</v>
      </c>
      <c r="AK38" s="50">
        <f t="shared" si="2"/>
        <v>0</v>
      </c>
      <c r="AL38" s="53" t="s">
        <v>28</v>
      </c>
      <c r="AM38" s="45"/>
      <c r="AN38" s="45"/>
    </row>
    <row r="39" spans="1:40" s="46" customFormat="1" ht="13.5" customHeight="1" thickBot="1">
      <c r="A39" s="47" t="s">
        <v>29</v>
      </c>
      <c r="B39" s="54">
        <f aca="true" t="shared" si="3" ref="B39:AK39">AVERAGE(B6:B35)</f>
        <v>0</v>
      </c>
      <c r="C39" s="55">
        <f t="shared" si="3"/>
        <v>0</v>
      </c>
      <c r="D39" s="56">
        <f t="shared" si="3"/>
        <v>0</v>
      </c>
      <c r="E39" s="54">
        <f t="shared" si="3"/>
        <v>0</v>
      </c>
      <c r="F39" s="55">
        <f t="shared" si="3"/>
        <v>0</v>
      </c>
      <c r="G39" s="56">
        <f t="shared" si="3"/>
        <v>0</v>
      </c>
      <c r="H39" s="54">
        <f t="shared" si="3"/>
        <v>0</v>
      </c>
      <c r="I39" s="56">
        <f t="shared" si="3"/>
        <v>0</v>
      </c>
      <c r="J39" s="57">
        <f t="shared" si="3"/>
        <v>0</v>
      </c>
      <c r="K39" s="56">
        <f t="shared" si="3"/>
        <v>0</v>
      </c>
      <c r="L39" s="57">
        <f t="shared" si="3"/>
        <v>0</v>
      </c>
      <c r="M39" s="56">
        <f t="shared" si="3"/>
        <v>0</v>
      </c>
      <c r="N39" s="54">
        <f t="shared" si="3"/>
        <v>0</v>
      </c>
      <c r="O39" s="56">
        <f t="shared" si="3"/>
        <v>0</v>
      </c>
      <c r="P39" s="54">
        <f t="shared" si="3"/>
        <v>0</v>
      </c>
      <c r="Q39" s="56">
        <f t="shared" si="3"/>
        <v>0</v>
      </c>
      <c r="R39" s="57">
        <f t="shared" si="3"/>
        <v>0</v>
      </c>
      <c r="S39" s="56">
        <f t="shared" si="3"/>
        <v>0</v>
      </c>
      <c r="T39" s="57">
        <f t="shared" si="3"/>
        <v>0</v>
      </c>
      <c r="U39" s="58">
        <f t="shared" si="3"/>
        <v>0</v>
      </c>
      <c r="V39" s="57">
        <f t="shared" si="3"/>
        <v>0</v>
      </c>
      <c r="W39" s="56">
        <f t="shared" si="3"/>
        <v>0</v>
      </c>
      <c r="X39" s="59">
        <f t="shared" si="3"/>
        <v>0</v>
      </c>
      <c r="Y39" s="56">
        <f t="shared" si="3"/>
        <v>0</v>
      </c>
      <c r="Z39" s="57">
        <f t="shared" si="3"/>
        <v>0</v>
      </c>
      <c r="AA39" s="56">
        <f t="shared" si="3"/>
        <v>0</v>
      </c>
      <c r="AB39" s="57">
        <f t="shared" si="3"/>
        <v>0</v>
      </c>
      <c r="AC39" s="56">
        <f t="shared" si="3"/>
        <v>0</v>
      </c>
      <c r="AD39" s="57">
        <f t="shared" si="3"/>
        <v>0</v>
      </c>
      <c r="AE39" s="56">
        <f t="shared" si="3"/>
        <v>0</v>
      </c>
      <c r="AF39" s="54">
        <f t="shared" si="3"/>
        <v>0</v>
      </c>
      <c r="AG39" s="56">
        <f t="shared" si="3"/>
        <v>0</v>
      </c>
      <c r="AH39" s="54">
        <f t="shared" si="3"/>
        <v>0</v>
      </c>
      <c r="AI39" s="56">
        <f t="shared" si="3"/>
        <v>0</v>
      </c>
      <c r="AJ39" s="54">
        <f t="shared" si="3"/>
        <v>0</v>
      </c>
      <c r="AK39" s="56">
        <f t="shared" si="3"/>
        <v>0</v>
      </c>
      <c r="AL39" s="60"/>
      <c r="AM39" s="45"/>
      <c r="AN39" s="45"/>
    </row>
    <row r="40" ht="13.5" customHeight="1">
      <c r="AL40" s="23"/>
    </row>
  </sheetData>
  <sheetProtection/>
  <mergeCells count="20">
    <mergeCell ref="AF4:AG4"/>
    <mergeCell ref="AH4:AI4"/>
    <mergeCell ref="AJ4:AK4"/>
    <mergeCell ref="A2:U2"/>
    <mergeCell ref="X4:Y4"/>
    <mergeCell ref="Z4:AA4"/>
    <mergeCell ref="AB4:AC4"/>
    <mergeCell ref="AD4:AE4"/>
    <mergeCell ref="P4:Q4"/>
    <mergeCell ref="R4:S4"/>
    <mergeCell ref="B5:C5"/>
    <mergeCell ref="B4:D4"/>
    <mergeCell ref="E4:G4"/>
    <mergeCell ref="E5:F5"/>
    <mergeCell ref="T4:U4"/>
    <mergeCell ref="V4:W4"/>
    <mergeCell ref="H4:I4"/>
    <mergeCell ref="J4:K4"/>
    <mergeCell ref="L4:M4"/>
    <mergeCell ref="N4:O4"/>
  </mergeCells>
  <printOptions gridLines="1" horizontalCentered="1" verticalCentered="1"/>
  <pageMargins left="0" right="0" top="0.19" bottom="0.16" header="0.5" footer="0.5"/>
  <pageSetup fitToWidth="2" fitToHeight="1" horizontalDpi="240" verticalDpi="2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41"/>
  <sheetViews>
    <sheetView zoomScalePageLayoutView="0" workbookViewId="0" topLeftCell="A1">
      <pane xSplit="1" ySplit="5" topLeftCell="V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X35" sqref="X35"/>
    </sheetView>
  </sheetViews>
  <sheetFormatPr defaultColWidth="9.140625" defaultRowHeight="13.5" customHeight="1"/>
  <cols>
    <col min="1" max="1" width="10.57421875" style="6" customWidth="1"/>
    <col min="2" max="3" width="6.7109375" style="7" customWidth="1"/>
    <col min="4" max="4" width="5.28125" style="8" customWidth="1"/>
    <col min="5" max="6" width="6.7109375" style="7" customWidth="1"/>
    <col min="7" max="7" width="5.28125" style="8" customWidth="1"/>
    <col min="8" max="8" width="6.7109375" style="7" customWidth="1"/>
    <col min="9" max="9" width="5.7109375" style="8" customWidth="1"/>
    <col min="10" max="10" width="6.7109375" style="7" customWidth="1"/>
    <col min="11" max="11" width="5.7109375" style="8" customWidth="1"/>
    <col min="12" max="12" width="6.7109375" style="7" customWidth="1"/>
    <col min="13" max="13" width="5.7109375" style="8" customWidth="1"/>
    <col min="14" max="14" width="6.7109375" style="7" customWidth="1"/>
    <col min="15" max="15" width="5.7109375" style="8" customWidth="1"/>
    <col min="16" max="16" width="6.7109375" style="7" customWidth="1"/>
    <col min="17" max="17" width="5.7109375" style="8" customWidth="1"/>
    <col min="18" max="18" width="6.7109375" style="7" customWidth="1"/>
    <col min="19" max="19" width="5.7109375" style="8" customWidth="1"/>
    <col min="20" max="20" width="6.7109375" style="7" customWidth="1"/>
    <col min="21" max="21" width="5.8515625" style="8" customWidth="1"/>
    <col min="22" max="22" width="6.7109375" style="7" customWidth="1"/>
    <col min="23" max="23" width="5.7109375" style="8" customWidth="1"/>
    <col min="24" max="24" width="6.7109375" style="7" customWidth="1"/>
    <col min="25" max="25" width="5.7109375" style="8" customWidth="1"/>
    <col min="26" max="26" width="6.7109375" style="7" customWidth="1"/>
    <col min="27" max="27" width="5.7109375" style="8" customWidth="1"/>
    <col min="28" max="28" width="6.7109375" style="7" customWidth="1"/>
    <col min="29" max="29" width="5.7109375" style="8" customWidth="1"/>
    <col min="30" max="30" width="6.7109375" style="7" customWidth="1"/>
    <col min="31" max="31" width="5.7109375" style="8" customWidth="1"/>
    <col min="32" max="32" width="6.7109375" style="7" customWidth="1"/>
    <col min="33" max="33" width="5.7109375" style="8" customWidth="1"/>
    <col min="34" max="34" width="6.7109375" style="7" customWidth="1"/>
    <col min="35" max="35" width="5.7109375" style="8" customWidth="1"/>
    <col min="36" max="36" width="7.140625" style="7" customWidth="1"/>
    <col min="37" max="37" width="5.8515625" style="8" customWidth="1"/>
    <col min="38" max="38" width="9.421875" style="7" customWidth="1"/>
    <col min="39" max="39" width="18.7109375" style="10" hidden="1" customWidth="1"/>
    <col min="40" max="40" width="6.7109375" style="10" hidden="1" customWidth="1"/>
    <col min="41" max="41" width="5.7109375" style="11" hidden="1" customWidth="1"/>
    <col min="42" max="16384" width="9.140625" style="11" customWidth="1"/>
  </cols>
  <sheetData>
    <row r="2" spans="1:41" s="5" customFormat="1" ht="13.5" customHeight="1">
      <c r="A2" s="111" t="s">
        <v>51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" t="s">
        <v>51</v>
      </c>
      <c r="W2" s="2"/>
      <c r="X2" s="1"/>
      <c r="Y2" s="2"/>
      <c r="Z2" s="1"/>
      <c r="AA2" s="2"/>
      <c r="AB2" s="1"/>
      <c r="AC2" s="2"/>
      <c r="AD2" s="1"/>
      <c r="AE2" s="2"/>
      <c r="AF2" s="1"/>
      <c r="AG2" s="2"/>
      <c r="AH2" s="1"/>
      <c r="AI2" s="2"/>
      <c r="AJ2" s="1"/>
      <c r="AK2" s="2"/>
      <c r="AL2" s="1"/>
      <c r="AM2" s="3"/>
      <c r="AN2" s="3"/>
      <c r="AO2" s="4"/>
    </row>
    <row r="3" ht="13.5" customHeight="1">
      <c r="I3" s="9"/>
    </row>
    <row r="4" spans="1:41" s="15" customFormat="1" ht="13.5" customHeight="1">
      <c r="A4" s="12" t="s">
        <v>0</v>
      </c>
      <c r="B4" s="113" t="s">
        <v>1</v>
      </c>
      <c r="C4" s="113"/>
      <c r="D4" s="113"/>
      <c r="E4" s="114" t="s">
        <v>2</v>
      </c>
      <c r="F4" s="113"/>
      <c r="G4" s="115"/>
      <c r="H4" s="110" t="s">
        <v>3</v>
      </c>
      <c r="I4" s="110"/>
      <c r="J4" s="108" t="s">
        <v>4</v>
      </c>
      <c r="K4" s="109"/>
      <c r="L4" s="110" t="s">
        <v>5</v>
      </c>
      <c r="M4" s="110"/>
      <c r="N4" s="108" t="s">
        <v>6</v>
      </c>
      <c r="O4" s="109"/>
      <c r="P4" s="110" t="s">
        <v>7</v>
      </c>
      <c r="Q4" s="110"/>
      <c r="R4" s="108" t="s">
        <v>8</v>
      </c>
      <c r="S4" s="109"/>
      <c r="T4" s="110" t="s">
        <v>9</v>
      </c>
      <c r="U4" s="110"/>
      <c r="V4" s="108" t="s">
        <v>10</v>
      </c>
      <c r="W4" s="109"/>
      <c r="X4" s="108" t="s">
        <v>11</v>
      </c>
      <c r="Y4" s="109"/>
      <c r="Z4" s="108" t="s">
        <v>12</v>
      </c>
      <c r="AA4" s="109"/>
      <c r="AB4" s="108" t="s">
        <v>13</v>
      </c>
      <c r="AC4" s="109"/>
      <c r="AD4" s="108" t="s">
        <v>14</v>
      </c>
      <c r="AE4" s="109"/>
      <c r="AF4" s="108" t="s">
        <v>15</v>
      </c>
      <c r="AG4" s="109"/>
      <c r="AH4" s="108" t="s">
        <v>16</v>
      </c>
      <c r="AI4" s="109"/>
      <c r="AJ4" s="108" t="s">
        <v>17</v>
      </c>
      <c r="AK4" s="110"/>
      <c r="AL4" s="13" t="s">
        <v>18</v>
      </c>
      <c r="AM4" s="14" t="s">
        <v>19</v>
      </c>
      <c r="AN4" s="14" t="s">
        <v>20</v>
      </c>
      <c r="AO4" s="14" t="s">
        <v>21</v>
      </c>
    </row>
    <row r="5" spans="1:41" s="15" customFormat="1" ht="13.5" customHeight="1">
      <c r="A5" s="16"/>
      <c r="B5" s="112" t="s">
        <v>22</v>
      </c>
      <c r="C5" s="112"/>
      <c r="D5" s="18" t="s">
        <v>23</v>
      </c>
      <c r="E5" s="116" t="s">
        <v>22</v>
      </c>
      <c r="F5" s="112"/>
      <c r="G5" s="20" t="s">
        <v>23</v>
      </c>
      <c r="H5" s="17" t="s">
        <v>22</v>
      </c>
      <c r="I5" s="18" t="s">
        <v>23</v>
      </c>
      <c r="J5" s="19" t="s">
        <v>22</v>
      </c>
      <c r="K5" s="20" t="s">
        <v>23</v>
      </c>
      <c r="L5" s="17" t="s">
        <v>22</v>
      </c>
      <c r="M5" s="18" t="s">
        <v>23</v>
      </c>
      <c r="N5" s="19" t="s">
        <v>22</v>
      </c>
      <c r="O5" s="20" t="s">
        <v>23</v>
      </c>
      <c r="P5" s="17" t="s">
        <v>22</v>
      </c>
      <c r="Q5" s="18" t="s">
        <v>23</v>
      </c>
      <c r="R5" s="19" t="s">
        <v>22</v>
      </c>
      <c r="S5" s="20" t="s">
        <v>23</v>
      </c>
      <c r="T5" s="17" t="s">
        <v>22</v>
      </c>
      <c r="U5" s="18" t="s">
        <v>23</v>
      </c>
      <c r="V5" s="19" t="s">
        <v>22</v>
      </c>
      <c r="W5" s="20" t="s">
        <v>23</v>
      </c>
      <c r="X5" s="19" t="s">
        <v>22</v>
      </c>
      <c r="Y5" s="20" t="s">
        <v>23</v>
      </c>
      <c r="Z5" s="19" t="s">
        <v>22</v>
      </c>
      <c r="AA5" s="20" t="s">
        <v>23</v>
      </c>
      <c r="AB5" s="19" t="s">
        <v>22</v>
      </c>
      <c r="AC5" s="20" t="s">
        <v>23</v>
      </c>
      <c r="AD5" s="19" t="s">
        <v>22</v>
      </c>
      <c r="AE5" s="20" t="s">
        <v>23</v>
      </c>
      <c r="AF5" s="19" t="s">
        <v>22</v>
      </c>
      <c r="AG5" s="20" t="s">
        <v>23</v>
      </c>
      <c r="AH5" s="19" t="s">
        <v>22</v>
      </c>
      <c r="AI5" s="20" t="s">
        <v>23</v>
      </c>
      <c r="AJ5" s="19" t="s">
        <v>22</v>
      </c>
      <c r="AK5" s="18" t="s">
        <v>23</v>
      </c>
      <c r="AL5" s="21" t="s">
        <v>24</v>
      </c>
      <c r="AM5" s="14"/>
      <c r="AN5" s="14"/>
      <c r="AO5" s="14"/>
    </row>
    <row r="6" spans="1:38" ht="13.5" customHeight="1">
      <c r="A6" s="6">
        <v>36281</v>
      </c>
      <c r="B6" s="22">
        <v>0</v>
      </c>
      <c r="C6" s="23">
        <v>0</v>
      </c>
      <c r="D6" s="24">
        <v>0</v>
      </c>
      <c r="E6" s="7">
        <v>0</v>
      </c>
      <c r="F6" s="7">
        <v>0</v>
      </c>
      <c r="G6" s="24">
        <v>0</v>
      </c>
      <c r="H6" s="7">
        <v>0</v>
      </c>
      <c r="I6" s="24">
        <v>0</v>
      </c>
      <c r="J6" s="7">
        <v>0</v>
      </c>
      <c r="K6" s="24">
        <v>0</v>
      </c>
      <c r="L6" s="7">
        <v>0</v>
      </c>
      <c r="M6" s="24">
        <v>0</v>
      </c>
      <c r="N6" s="7">
        <v>0</v>
      </c>
      <c r="O6" s="24">
        <v>0</v>
      </c>
      <c r="P6" s="7">
        <v>0</v>
      </c>
      <c r="Q6" s="24">
        <v>0</v>
      </c>
      <c r="R6" s="7">
        <v>0</v>
      </c>
      <c r="S6" s="24">
        <v>0</v>
      </c>
      <c r="T6" s="7">
        <v>0</v>
      </c>
      <c r="U6" s="24">
        <v>0</v>
      </c>
      <c r="V6" s="7">
        <v>0</v>
      </c>
      <c r="W6" s="24">
        <v>0</v>
      </c>
      <c r="X6" s="7">
        <v>0</v>
      </c>
      <c r="Y6" s="24">
        <v>0</v>
      </c>
      <c r="Z6" s="7">
        <v>0</v>
      </c>
      <c r="AA6" s="24">
        <v>0</v>
      </c>
      <c r="AB6" s="7">
        <v>0</v>
      </c>
      <c r="AC6" s="24">
        <v>0</v>
      </c>
      <c r="AD6" s="7">
        <v>0</v>
      </c>
      <c r="AE6" s="24">
        <v>0</v>
      </c>
      <c r="AF6" s="7">
        <v>0</v>
      </c>
      <c r="AG6" s="24">
        <v>0</v>
      </c>
      <c r="AH6" s="7">
        <v>0</v>
      </c>
      <c r="AI6" s="24">
        <v>0</v>
      </c>
      <c r="AJ6" s="7">
        <v>0</v>
      </c>
      <c r="AK6" s="9">
        <v>0</v>
      </c>
      <c r="AL6" s="25">
        <f aca="true" t="shared" si="0" ref="AL6:AL36">SUM(B6+C6+E6+F6+H6+J6+L6+N6+P6+R6+T6+V6+X6+Z6+AB6+AD6+AF6+AH6+AJ6)</f>
        <v>0</v>
      </c>
    </row>
    <row r="7" spans="1:38" ht="13.5" customHeight="1">
      <c r="A7" s="6">
        <v>36282</v>
      </c>
      <c r="B7" s="22"/>
      <c r="C7" s="23"/>
      <c r="D7" s="24"/>
      <c r="G7" s="24"/>
      <c r="I7" s="24"/>
      <c r="K7" s="24"/>
      <c r="M7" s="24"/>
      <c r="O7" s="24"/>
      <c r="Q7" s="24"/>
      <c r="S7" s="24"/>
      <c r="U7" s="24"/>
      <c r="W7" s="24"/>
      <c r="Y7" s="24"/>
      <c r="AA7" s="24"/>
      <c r="AC7" s="24"/>
      <c r="AE7" s="24"/>
      <c r="AG7" s="24"/>
      <c r="AI7" s="24"/>
      <c r="AK7" s="9"/>
      <c r="AL7" s="25">
        <f t="shared" si="0"/>
        <v>0</v>
      </c>
    </row>
    <row r="8" spans="1:38" ht="13.5" customHeight="1">
      <c r="A8" s="6">
        <v>36283</v>
      </c>
      <c r="B8" s="22"/>
      <c r="C8" s="23"/>
      <c r="D8" s="24"/>
      <c r="G8" s="24"/>
      <c r="I8" s="24"/>
      <c r="K8" s="24"/>
      <c r="M8" s="24"/>
      <c r="O8" s="24"/>
      <c r="Q8" s="24"/>
      <c r="S8" s="24"/>
      <c r="U8" s="24"/>
      <c r="W8" s="24"/>
      <c r="Y8" s="24"/>
      <c r="AA8" s="24"/>
      <c r="AC8" s="24"/>
      <c r="AE8" s="24"/>
      <c r="AG8" s="24"/>
      <c r="AI8" s="24"/>
      <c r="AK8" s="9"/>
      <c r="AL8" s="25">
        <f t="shared" si="0"/>
        <v>0</v>
      </c>
    </row>
    <row r="9" spans="1:38" ht="13.5" customHeight="1">
      <c r="A9" s="6">
        <v>36284</v>
      </c>
      <c r="B9" s="22"/>
      <c r="C9" s="23"/>
      <c r="D9" s="24"/>
      <c r="G9" s="24"/>
      <c r="I9" s="24"/>
      <c r="K9" s="24"/>
      <c r="M9" s="24"/>
      <c r="O9" s="24"/>
      <c r="Q9" s="24"/>
      <c r="S9" s="24"/>
      <c r="U9" s="24"/>
      <c r="W9" s="24"/>
      <c r="Y9" s="24"/>
      <c r="AA9" s="24"/>
      <c r="AC9" s="24"/>
      <c r="AE9" s="24"/>
      <c r="AG9" s="24"/>
      <c r="AI9" s="24"/>
      <c r="AK9" s="9"/>
      <c r="AL9" s="25">
        <f t="shared" si="0"/>
        <v>0</v>
      </c>
    </row>
    <row r="10" spans="1:38" ht="13.5" customHeight="1">
      <c r="A10" s="6">
        <v>36285</v>
      </c>
      <c r="B10" s="22"/>
      <c r="C10" s="23"/>
      <c r="D10" s="24"/>
      <c r="G10" s="24"/>
      <c r="I10" s="24"/>
      <c r="K10" s="24"/>
      <c r="M10" s="24"/>
      <c r="O10" s="24"/>
      <c r="Q10" s="24"/>
      <c r="S10" s="24"/>
      <c r="U10" s="24"/>
      <c r="W10" s="24"/>
      <c r="Y10" s="24"/>
      <c r="AA10" s="24"/>
      <c r="AC10" s="24"/>
      <c r="AE10" s="24"/>
      <c r="AG10" s="24"/>
      <c r="AI10" s="24"/>
      <c r="AK10" s="9"/>
      <c r="AL10" s="25">
        <f t="shared" si="0"/>
        <v>0</v>
      </c>
    </row>
    <row r="11" spans="1:38" ht="13.5" customHeight="1">
      <c r="A11" s="6">
        <v>36286</v>
      </c>
      <c r="B11" s="22"/>
      <c r="C11" s="23"/>
      <c r="D11" s="24"/>
      <c r="G11" s="24"/>
      <c r="I11" s="24"/>
      <c r="K11" s="24"/>
      <c r="M11" s="24"/>
      <c r="O11" s="24"/>
      <c r="Q11" s="24"/>
      <c r="S11" s="24"/>
      <c r="U11" s="24"/>
      <c r="W11" s="24"/>
      <c r="Y11" s="24"/>
      <c r="AA11" s="24"/>
      <c r="AC11" s="24"/>
      <c r="AE11" s="24"/>
      <c r="AG11" s="24"/>
      <c r="AI11" s="24"/>
      <c r="AK11" s="9"/>
      <c r="AL11" s="25">
        <f t="shared" si="0"/>
        <v>0</v>
      </c>
    </row>
    <row r="12" spans="1:38" ht="13.5" customHeight="1">
      <c r="A12" s="6">
        <v>36287</v>
      </c>
      <c r="B12" s="22"/>
      <c r="C12" s="23"/>
      <c r="D12" s="24"/>
      <c r="G12" s="24"/>
      <c r="I12" s="24"/>
      <c r="K12" s="24"/>
      <c r="M12" s="24"/>
      <c r="O12" s="24"/>
      <c r="Q12" s="24"/>
      <c r="S12" s="24"/>
      <c r="U12" s="24"/>
      <c r="W12" s="24"/>
      <c r="Y12" s="24"/>
      <c r="AA12" s="24"/>
      <c r="AC12" s="24"/>
      <c r="AE12" s="24"/>
      <c r="AG12" s="24"/>
      <c r="AI12" s="24"/>
      <c r="AK12" s="9"/>
      <c r="AL12" s="25">
        <f t="shared" si="0"/>
        <v>0</v>
      </c>
    </row>
    <row r="13" spans="1:38" ht="13.5" customHeight="1">
      <c r="A13" s="6">
        <v>36288</v>
      </c>
      <c r="B13" s="22"/>
      <c r="C13" s="23"/>
      <c r="D13" s="24"/>
      <c r="G13" s="24"/>
      <c r="I13" s="24"/>
      <c r="K13" s="24"/>
      <c r="M13" s="24"/>
      <c r="O13" s="24"/>
      <c r="Q13" s="24"/>
      <c r="S13" s="24"/>
      <c r="U13" s="24"/>
      <c r="W13" s="24"/>
      <c r="Y13" s="24"/>
      <c r="AA13" s="24"/>
      <c r="AC13" s="24"/>
      <c r="AE13" s="24"/>
      <c r="AG13" s="24"/>
      <c r="AI13" s="24"/>
      <c r="AK13" s="9"/>
      <c r="AL13" s="25">
        <f t="shared" si="0"/>
        <v>0</v>
      </c>
    </row>
    <row r="14" spans="1:38" ht="13.5" customHeight="1">
      <c r="A14" s="6">
        <v>36289</v>
      </c>
      <c r="B14" s="22"/>
      <c r="C14" s="23"/>
      <c r="D14" s="24"/>
      <c r="G14" s="24"/>
      <c r="I14" s="24"/>
      <c r="K14" s="24"/>
      <c r="M14" s="24"/>
      <c r="O14" s="24"/>
      <c r="Q14" s="24"/>
      <c r="S14" s="24"/>
      <c r="U14" s="24"/>
      <c r="W14" s="24"/>
      <c r="Y14" s="24"/>
      <c r="AA14" s="24"/>
      <c r="AC14" s="24"/>
      <c r="AE14" s="24"/>
      <c r="AG14" s="24"/>
      <c r="AI14" s="24"/>
      <c r="AK14" s="9"/>
      <c r="AL14" s="25">
        <f t="shared" si="0"/>
        <v>0</v>
      </c>
    </row>
    <row r="15" spans="1:38" ht="13.5" customHeight="1">
      <c r="A15" s="6">
        <v>36290</v>
      </c>
      <c r="B15" s="22"/>
      <c r="C15" s="23"/>
      <c r="D15" s="24"/>
      <c r="G15" s="24"/>
      <c r="I15" s="24"/>
      <c r="K15" s="24"/>
      <c r="M15" s="24"/>
      <c r="O15" s="24"/>
      <c r="Q15" s="24"/>
      <c r="S15" s="24"/>
      <c r="U15" s="24"/>
      <c r="W15" s="24"/>
      <c r="Y15" s="24"/>
      <c r="AA15" s="24"/>
      <c r="AC15" s="24"/>
      <c r="AE15" s="24"/>
      <c r="AG15" s="24"/>
      <c r="AI15" s="24"/>
      <c r="AK15" s="9"/>
      <c r="AL15" s="25">
        <f t="shared" si="0"/>
        <v>0</v>
      </c>
    </row>
    <row r="16" spans="1:38" ht="13.5" customHeight="1">
      <c r="A16" s="6">
        <v>36291</v>
      </c>
      <c r="B16" s="22"/>
      <c r="C16" s="23"/>
      <c r="D16" s="24"/>
      <c r="G16" s="24"/>
      <c r="I16" s="24"/>
      <c r="K16" s="24"/>
      <c r="M16" s="24"/>
      <c r="O16" s="24"/>
      <c r="Q16" s="24"/>
      <c r="S16" s="24"/>
      <c r="U16" s="24"/>
      <c r="W16" s="24"/>
      <c r="Y16" s="24"/>
      <c r="AA16" s="24"/>
      <c r="AC16" s="24"/>
      <c r="AE16" s="24"/>
      <c r="AG16" s="24"/>
      <c r="AI16" s="24"/>
      <c r="AK16" s="9"/>
      <c r="AL16" s="25">
        <f t="shared" si="0"/>
        <v>0</v>
      </c>
    </row>
    <row r="17" spans="1:38" ht="13.5" customHeight="1">
      <c r="A17" s="6">
        <v>36292</v>
      </c>
      <c r="B17" s="22"/>
      <c r="C17" s="23"/>
      <c r="D17" s="24"/>
      <c r="G17" s="24"/>
      <c r="I17" s="24"/>
      <c r="K17" s="24"/>
      <c r="M17" s="24"/>
      <c r="O17" s="24"/>
      <c r="Q17" s="24"/>
      <c r="S17" s="24"/>
      <c r="U17" s="24"/>
      <c r="W17" s="24"/>
      <c r="Y17" s="24"/>
      <c r="AA17" s="24"/>
      <c r="AC17" s="24"/>
      <c r="AE17" s="24"/>
      <c r="AG17" s="24"/>
      <c r="AI17" s="24"/>
      <c r="AK17" s="9"/>
      <c r="AL17" s="25">
        <f t="shared" si="0"/>
        <v>0</v>
      </c>
    </row>
    <row r="18" spans="1:38" ht="13.5" customHeight="1">
      <c r="A18" s="6">
        <v>36293</v>
      </c>
      <c r="B18" s="22"/>
      <c r="C18" s="23"/>
      <c r="D18" s="24"/>
      <c r="G18" s="24"/>
      <c r="I18" s="24"/>
      <c r="K18" s="24"/>
      <c r="M18" s="24"/>
      <c r="O18" s="24"/>
      <c r="Q18" s="24"/>
      <c r="S18" s="24"/>
      <c r="U18" s="24"/>
      <c r="W18" s="24"/>
      <c r="Y18" s="24"/>
      <c r="AA18" s="24"/>
      <c r="AC18" s="24"/>
      <c r="AE18" s="24"/>
      <c r="AG18" s="24"/>
      <c r="AI18" s="24"/>
      <c r="AK18" s="9"/>
      <c r="AL18" s="25">
        <f t="shared" si="0"/>
        <v>0</v>
      </c>
    </row>
    <row r="19" spans="1:38" ht="13.5" customHeight="1">
      <c r="A19" s="6">
        <v>36294</v>
      </c>
      <c r="B19" s="22"/>
      <c r="C19" s="23"/>
      <c r="D19" s="24"/>
      <c r="G19" s="24"/>
      <c r="I19" s="24"/>
      <c r="K19" s="24"/>
      <c r="M19" s="24"/>
      <c r="O19" s="24"/>
      <c r="Q19" s="24"/>
      <c r="S19" s="24"/>
      <c r="U19" s="24"/>
      <c r="W19" s="24"/>
      <c r="Y19" s="24"/>
      <c r="AA19" s="24"/>
      <c r="AC19" s="24"/>
      <c r="AE19" s="24"/>
      <c r="AG19" s="24"/>
      <c r="AI19" s="24"/>
      <c r="AK19" s="9"/>
      <c r="AL19" s="25">
        <f t="shared" si="0"/>
        <v>0</v>
      </c>
    </row>
    <row r="20" spans="1:38" ht="13.5" customHeight="1">
      <c r="A20" s="6">
        <v>36295</v>
      </c>
      <c r="B20" s="22"/>
      <c r="C20" s="23"/>
      <c r="D20" s="24"/>
      <c r="G20" s="24"/>
      <c r="I20" s="24"/>
      <c r="K20" s="24"/>
      <c r="M20" s="24"/>
      <c r="O20" s="24"/>
      <c r="Q20" s="24"/>
      <c r="S20" s="24"/>
      <c r="U20" s="24"/>
      <c r="W20" s="24"/>
      <c r="Y20" s="24"/>
      <c r="AA20" s="24"/>
      <c r="AC20" s="24"/>
      <c r="AE20" s="24"/>
      <c r="AG20" s="24"/>
      <c r="AI20" s="24"/>
      <c r="AK20" s="9"/>
      <c r="AL20" s="25">
        <f t="shared" si="0"/>
        <v>0</v>
      </c>
    </row>
    <row r="21" spans="1:38" ht="13.5" customHeight="1">
      <c r="A21" s="6">
        <v>36296</v>
      </c>
      <c r="B21" s="22"/>
      <c r="C21" s="23"/>
      <c r="D21" s="24"/>
      <c r="G21" s="24"/>
      <c r="I21" s="24"/>
      <c r="K21" s="24"/>
      <c r="M21" s="24"/>
      <c r="O21" s="24"/>
      <c r="Q21" s="24"/>
      <c r="S21" s="24"/>
      <c r="U21" s="24"/>
      <c r="W21" s="24"/>
      <c r="Y21" s="24"/>
      <c r="AA21" s="24"/>
      <c r="AC21" s="24"/>
      <c r="AE21" s="24"/>
      <c r="AG21" s="24"/>
      <c r="AI21" s="24"/>
      <c r="AK21" s="9"/>
      <c r="AL21" s="25">
        <f t="shared" si="0"/>
        <v>0</v>
      </c>
    </row>
    <row r="22" spans="1:38" ht="13.5" customHeight="1">
      <c r="A22" s="6">
        <v>36297</v>
      </c>
      <c r="B22" s="22"/>
      <c r="C22" s="23"/>
      <c r="D22" s="24"/>
      <c r="G22" s="24"/>
      <c r="I22" s="24"/>
      <c r="K22" s="24"/>
      <c r="M22" s="24"/>
      <c r="O22" s="24"/>
      <c r="Q22" s="24"/>
      <c r="S22" s="24"/>
      <c r="U22" s="24"/>
      <c r="W22" s="24"/>
      <c r="Y22" s="24"/>
      <c r="AA22" s="24"/>
      <c r="AC22" s="24"/>
      <c r="AE22" s="24"/>
      <c r="AG22" s="24"/>
      <c r="AI22" s="24"/>
      <c r="AK22" s="9"/>
      <c r="AL22" s="25">
        <f t="shared" si="0"/>
        <v>0</v>
      </c>
    </row>
    <row r="23" spans="1:38" ht="13.5" customHeight="1">
      <c r="A23" s="6">
        <v>36298</v>
      </c>
      <c r="B23" s="22"/>
      <c r="C23" s="23"/>
      <c r="D23" s="24"/>
      <c r="G23" s="24"/>
      <c r="I23" s="24"/>
      <c r="K23" s="24"/>
      <c r="M23" s="24"/>
      <c r="O23" s="24"/>
      <c r="Q23" s="24"/>
      <c r="S23" s="24"/>
      <c r="U23" s="24"/>
      <c r="W23" s="24"/>
      <c r="Y23" s="24"/>
      <c r="AA23" s="24"/>
      <c r="AC23" s="24"/>
      <c r="AE23" s="24"/>
      <c r="AG23" s="24"/>
      <c r="AI23" s="24"/>
      <c r="AK23" s="9"/>
      <c r="AL23" s="25">
        <f t="shared" si="0"/>
        <v>0</v>
      </c>
    </row>
    <row r="24" spans="1:38" ht="13.5" customHeight="1">
      <c r="A24" s="6">
        <v>36299</v>
      </c>
      <c r="B24" s="22"/>
      <c r="C24" s="23"/>
      <c r="D24" s="24"/>
      <c r="G24" s="24"/>
      <c r="I24" s="24"/>
      <c r="K24" s="24"/>
      <c r="M24" s="24"/>
      <c r="O24" s="24"/>
      <c r="Q24" s="24"/>
      <c r="S24" s="24"/>
      <c r="U24" s="24"/>
      <c r="W24" s="24"/>
      <c r="Y24" s="24"/>
      <c r="AA24" s="24"/>
      <c r="AC24" s="24"/>
      <c r="AE24" s="24"/>
      <c r="AG24" s="24"/>
      <c r="AI24" s="24"/>
      <c r="AK24" s="9"/>
      <c r="AL24" s="25">
        <f t="shared" si="0"/>
        <v>0</v>
      </c>
    </row>
    <row r="25" spans="1:38" ht="13.5" customHeight="1">
      <c r="A25" s="6">
        <v>36300</v>
      </c>
      <c r="B25" s="22"/>
      <c r="C25" s="23"/>
      <c r="D25" s="24"/>
      <c r="G25" s="24"/>
      <c r="I25" s="24"/>
      <c r="K25" s="24"/>
      <c r="M25" s="24"/>
      <c r="O25" s="24"/>
      <c r="Q25" s="24"/>
      <c r="S25" s="24"/>
      <c r="U25" s="24"/>
      <c r="W25" s="24"/>
      <c r="Y25" s="24"/>
      <c r="AA25" s="24"/>
      <c r="AC25" s="24"/>
      <c r="AE25" s="24"/>
      <c r="AG25" s="24"/>
      <c r="AI25" s="24"/>
      <c r="AK25" s="9"/>
      <c r="AL25" s="25">
        <f t="shared" si="0"/>
        <v>0</v>
      </c>
    </row>
    <row r="26" spans="1:38" ht="13.5" customHeight="1">
      <c r="A26" s="6">
        <v>36301</v>
      </c>
      <c r="B26" s="22"/>
      <c r="C26" s="23"/>
      <c r="D26" s="24"/>
      <c r="G26" s="24"/>
      <c r="I26" s="24"/>
      <c r="K26" s="24"/>
      <c r="M26" s="24"/>
      <c r="O26" s="24"/>
      <c r="Q26" s="24"/>
      <c r="S26" s="24"/>
      <c r="U26" s="24"/>
      <c r="W26" s="24"/>
      <c r="Y26" s="24"/>
      <c r="AA26" s="24"/>
      <c r="AC26" s="24"/>
      <c r="AE26" s="24"/>
      <c r="AG26" s="24"/>
      <c r="AI26" s="24"/>
      <c r="AK26" s="9"/>
      <c r="AL26" s="25">
        <f t="shared" si="0"/>
        <v>0</v>
      </c>
    </row>
    <row r="27" spans="1:38" ht="13.5" customHeight="1">
      <c r="A27" s="6">
        <v>36302</v>
      </c>
      <c r="B27" s="22"/>
      <c r="C27" s="23"/>
      <c r="D27" s="24"/>
      <c r="G27" s="24"/>
      <c r="I27" s="24"/>
      <c r="K27" s="24"/>
      <c r="M27" s="24"/>
      <c r="O27" s="24"/>
      <c r="Q27" s="24"/>
      <c r="S27" s="24"/>
      <c r="U27" s="24"/>
      <c r="W27" s="24"/>
      <c r="Y27" s="24"/>
      <c r="AA27" s="24"/>
      <c r="AC27" s="24"/>
      <c r="AE27" s="24"/>
      <c r="AG27" s="24"/>
      <c r="AI27" s="24"/>
      <c r="AK27" s="9"/>
      <c r="AL27" s="25">
        <f t="shared" si="0"/>
        <v>0</v>
      </c>
    </row>
    <row r="28" spans="1:38" ht="13.5" customHeight="1">
      <c r="A28" s="6">
        <v>36303</v>
      </c>
      <c r="B28" s="22"/>
      <c r="C28" s="23"/>
      <c r="D28" s="24"/>
      <c r="G28" s="24"/>
      <c r="I28" s="24"/>
      <c r="K28" s="24"/>
      <c r="M28" s="24"/>
      <c r="O28" s="24"/>
      <c r="Q28" s="24"/>
      <c r="S28" s="24"/>
      <c r="U28" s="24"/>
      <c r="W28" s="24"/>
      <c r="Y28" s="24"/>
      <c r="AA28" s="24"/>
      <c r="AC28" s="24"/>
      <c r="AE28" s="24"/>
      <c r="AG28" s="24"/>
      <c r="AI28" s="24"/>
      <c r="AK28" s="9"/>
      <c r="AL28" s="25">
        <f t="shared" si="0"/>
        <v>0</v>
      </c>
    </row>
    <row r="29" spans="1:38" ht="13.5" customHeight="1">
      <c r="A29" s="6">
        <v>36304</v>
      </c>
      <c r="B29" s="22"/>
      <c r="C29" s="23"/>
      <c r="D29" s="24"/>
      <c r="G29" s="24"/>
      <c r="I29" s="24"/>
      <c r="K29" s="24"/>
      <c r="M29" s="24"/>
      <c r="O29" s="24"/>
      <c r="Q29" s="24"/>
      <c r="S29" s="24"/>
      <c r="U29" s="24"/>
      <c r="W29" s="24"/>
      <c r="Y29" s="24"/>
      <c r="AA29" s="24"/>
      <c r="AC29" s="24"/>
      <c r="AE29" s="24"/>
      <c r="AG29" s="24"/>
      <c r="AI29" s="24"/>
      <c r="AK29" s="9"/>
      <c r="AL29" s="25">
        <f t="shared" si="0"/>
        <v>0</v>
      </c>
    </row>
    <row r="30" spans="1:38" ht="13.5" customHeight="1">
      <c r="A30" s="6">
        <v>36305</v>
      </c>
      <c r="B30" s="22"/>
      <c r="C30" s="23"/>
      <c r="D30" s="24"/>
      <c r="G30" s="24"/>
      <c r="I30" s="24"/>
      <c r="K30" s="24"/>
      <c r="M30" s="24"/>
      <c r="O30" s="24"/>
      <c r="Q30" s="24"/>
      <c r="S30" s="24"/>
      <c r="U30" s="24"/>
      <c r="W30" s="24"/>
      <c r="Y30" s="24"/>
      <c r="AA30" s="24"/>
      <c r="AC30" s="24"/>
      <c r="AE30" s="24"/>
      <c r="AG30" s="24"/>
      <c r="AI30" s="24"/>
      <c r="AK30" s="9"/>
      <c r="AL30" s="25">
        <f t="shared" si="0"/>
        <v>0</v>
      </c>
    </row>
    <row r="31" spans="1:38" ht="13.5" customHeight="1">
      <c r="A31" s="6">
        <v>36306</v>
      </c>
      <c r="B31" s="22"/>
      <c r="C31" s="23"/>
      <c r="D31" s="24"/>
      <c r="G31" s="24"/>
      <c r="I31" s="24"/>
      <c r="K31" s="24"/>
      <c r="M31" s="24"/>
      <c r="O31" s="24"/>
      <c r="Q31" s="24"/>
      <c r="S31" s="24"/>
      <c r="U31" s="24"/>
      <c r="W31" s="24"/>
      <c r="Y31" s="24"/>
      <c r="AA31" s="24"/>
      <c r="AC31" s="24"/>
      <c r="AE31" s="24"/>
      <c r="AG31" s="24"/>
      <c r="AI31" s="24"/>
      <c r="AK31" s="9"/>
      <c r="AL31" s="25">
        <f t="shared" si="0"/>
        <v>0</v>
      </c>
    </row>
    <row r="32" spans="1:38" ht="13.5" customHeight="1">
      <c r="A32" s="6">
        <v>36307</v>
      </c>
      <c r="B32" s="22"/>
      <c r="C32" s="23"/>
      <c r="D32" s="24"/>
      <c r="G32" s="24"/>
      <c r="I32" s="24"/>
      <c r="K32" s="24"/>
      <c r="M32" s="24"/>
      <c r="O32" s="24"/>
      <c r="Q32" s="24"/>
      <c r="S32" s="24"/>
      <c r="U32" s="24"/>
      <c r="W32" s="24"/>
      <c r="Y32" s="24"/>
      <c r="AA32" s="24"/>
      <c r="AC32" s="24"/>
      <c r="AE32" s="24"/>
      <c r="AG32" s="24"/>
      <c r="AI32" s="24"/>
      <c r="AK32" s="9"/>
      <c r="AL32" s="25">
        <f t="shared" si="0"/>
        <v>0</v>
      </c>
    </row>
    <row r="33" spans="1:38" ht="13.5" customHeight="1">
      <c r="A33" s="6">
        <v>36308</v>
      </c>
      <c r="B33" s="22"/>
      <c r="C33" s="23"/>
      <c r="D33" s="24"/>
      <c r="G33" s="24"/>
      <c r="I33" s="24"/>
      <c r="K33" s="24"/>
      <c r="M33" s="24"/>
      <c r="O33" s="24"/>
      <c r="Q33" s="24"/>
      <c r="S33" s="24"/>
      <c r="U33" s="24"/>
      <c r="W33" s="24"/>
      <c r="Y33" s="24"/>
      <c r="AA33" s="24"/>
      <c r="AC33" s="24"/>
      <c r="AE33" s="24"/>
      <c r="AG33" s="24"/>
      <c r="AI33" s="24"/>
      <c r="AK33" s="9"/>
      <c r="AL33" s="25">
        <f t="shared" si="0"/>
        <v>0</v>
      </c>
    </row>
    <row r="34" spans="1:38" ht="13.5" customHeight="1">
      <c r="A34" s="6">
        <v>36309</v>
      </c>
      <c r="B34" s="22"/>
      <c r="C34" s="23"/>
      <c r="D34" s="24"/>
      <c r="G34" s="24"/>
      <c r="I34" s="24"/>
      <c r="K34" s="24"/>
      <c r="M34" s="24"/>
      <c r="O34" s="24"/>
      <c r="Q34" s="24"/>
      <c r="S34" s="24"/>
      <c r="U34" s="24"/>
      <c r="W34" s="24"/>
      <c r="Y34" s="24"/>
      <c r="AA34" s="24"/>
      <c r="AC34" s="24"/>
      <c r="AE34" s="24"/>
      <c r="AG34" s="24"/>
      <c r="AI34" s="24"/>
      <c r="AK34" s="9"/>
      <c r="AL34" s="25">
        <f t="shared" si="0"/>
        <v>0</v>
      </c>
    </row>
    <row r="35" spans="1:38" ht="13.5" customHeight="1">
      <c r="A35" s="6">
        <v>36310</v>
      </c>
      <c r="B35" s="22"/>
      <c r="C35" s="23"/>
      <c r="D35" s="24"/>
      <c r="G35" s="24"/>
      <c r="I35" s="24"/>
      <c r="K35" s="24"/>
      <c r="M35" s="24"/>
      <c r="O35" s="24"/>
      <c r="Q35" s="24"/>
      <c r="S35" s="24"/>
      <c r="U35" s="24"/>
      <c r="W35" s="24"/>
      <c r="Y35" s="24"/>
      <c r="AA35" s="24"/>
      <c r="AC35" s="24"/>
      <c r="AE35" s="24"/>
      <c r="AG35" s="24"/>
      <c r="AI35" s="24"/>
      <c r="AK35" s="9"/>
      <c r="AL35" s="25">
        <f t="shared" si="0"/>
        <v>0</v>
      </c>
    </row>
    <row r="36" spans="1:41" ht="13.5" customHeight="1" thickBot="1">
      <c r="A36" s="6">
        <v>36311</v>
      </c>
      <c r="B36" s="22"/>
      <c r="C36" s="23"/>
      <c r="D36" s="24"/>
      <c r="E36" s="23"/>
      <c r="F36" s="23"/>
      <c r="G36" s="24"/>
      <c r="H36" s="23"/>
      <c r="I36" s="24"/>
      <c r="J36" s="23"/>
      <c r="K36" s="24"/>
      <c r="L36" s="23"/>
      <c r="M36" s="24"/>
      <c r="N36" s="23"/>
      <c r="O36" s="24"/>
      <c r="P36" s="23"/>
      <c r="Q36" s="24"/>
      <c r="R36" s="23"/>
      <c r="S36" s="24"/>
      <c r="T36" s="23"/>
      <c r="U36" s="24"/>
      <c r="V36" s="23"/>
      <c r="W36" s="24"/>
      <c r="X36" s="23"/>
      <c r="Y36" s="24"/>
      <c r="Z36" s="23"/>
      <c r="AA36" s="24"/>
      <c r="AB36" s="23"/>
      <c r="AC36" s="24"/>
      <c r="AD36" s="23"/>
      <c r="AE36" s="24"/>
      <c r="AF36" s="23"/>
      <c r="AG36" s="24"/>
      <c r="AH36" s="23"/>
      <c r="AI36" s="24"/>
      <c r="AJ36" s="23"/>
      <c r="AK36" s="9"/>
      <c r="AL36" s="25">
        <f t="shared" si="0"/>
        <v>0</v>
      </c>
      <c r="AM36" s="27"/>
      <c r="AN36" s="27"/>
      <c r="AO36" s="28"/>
    </row>
    <row r="37" spans="1:40" s="36" customFormat="1" ht="19.5" customHeight="1" thickBot="1">
      <c r="A37" s="29" t="s">
        <v>18</v>
      </c>
      <c r="B37" s="30">
        <f aca="true" t="shared" si="1" ref="B37:AL37">SUM(B6:B36)</f>
        <v>0</v>
      </c>
      <c r="C37" s="30">
        <f t="shared" si="1"/>
        <v>0</v>
      </c>
      <c r="D37" s="31">
        <f t="shared" si="1"/>
        <v>0</v>
      </c>
      <c r="E37" s="32">
        <f t="shared" si="1"/>
        <v>0</v>
      </c>
      <c r="F37" s="32">
        <f t="shared" si="1"/>
        <v>0</v>
      </c>
      <c r="G37" s="33">
        <f t="shared" si="1"/>
        <v>0</v>
      </c>
      <c r="H37" s="32">
        <f t="shared" si="1"/>
        <v>0</v>
      </c>
      <c r="I37" s="33">
        <f t="shared" si="1"/>
        <v>0</v>
      </c>
      <c r="J37" s="32">
        <f t="shared" si="1"/>
        <v>0</v>
      </c>
      <c r="K37" s="33">
        <f t="shared" si="1"/>
        <v>0</v>
      </c>
      <c r="L37" s="32">
        <f t="shared" si="1"/>
        <v>0</v>
      </c>
      <c r="M37" s="33">
        <f t="shared" si="1"/>
        <v>0</v>
      </c>
      <c r="N37" s="32">
        <f t="shared" si="1"/>
        <v>0</v>
      </c>
      <c r="O37" s="33">
        <f t="shared" si="1"/>
        <v>0</v>
      </c>
      <c r="P37" s="32">
        <f t="shared" si="1"/>
        <v>0</v>
      </c>
      <c r="Q37" s="33">
        <f t="shared" si="1"/>
        <v>0</v>
      </c>
      <c r="R37" s="32">
        <f t="shared" si="1"/>
        <v>0</v>
      </c>
      <c r="S37" s="33">
        <f t="shared" si="1"/>
        <v>0</v>
      </c>
      <c r="T37" s="32">
        <f t="shared" si="1"/>
        <v>0</v>
      </c>
      <c r="U37" s="33">
        <f t="shared" si="1"/>
        <v>0</v>
      </c>
      <c r="V37" s="30">
        <f t="shared" si="1"/>
        <v>0</v>
      </c>
      <c r="W37" s="33">
        <f t="shared" si="1"/>
        <v>0</v>
      </c>
      <c r="X37" s="32">
        <f t="shared" si="1"/>
        <v>0</v>
      </c>
      <c r="Y37" s="33">
        <f t="shared" si="1"/>
        <v>0</v>
      </c>
      <c r="Z37" s="32">
        <f t="shared" si="1"/>
        <v>0</v>
      </c>
      <c r="AA37" s="33">
        <f t="shared" si="1"/>
        <v>0</v>
      </c>
      <c r="AB37" s="32">
        <f t="shared" si="1"/>
        <v>0</v>
      </c>
      <c r="AC37" s="33">
        <f t="shared" si="1"/>
        <v>0</v>
      </c>
      <c r="AD37" s="32">
        <f t="shared" si="1"/>
        <v>0</v>
      </c>
      <c r="AE37" s="33">
        <f t="shared" si="1"/>
        <v>0</v>
      </c>
      <c r="AF37" s="32">
        <f t="shared" si="1"/>
        <v>0</v>
      </c>
      <c r="AG37" s="33">
        <f t="shared" si="1"/>
        <v>0</v>
      </c>
      <c r="AH37" s="32">
        <f t="shared" si="1"/>
        <v>0</v>
      </c>
      <c r="AI37" s="33">
        <f t="shared" si="1"/>
        <v>0</v>
      </c>
      <c r="AJ37" s="32">
        <f t="shared" si="1"/>
        <v>0</v>
      </c>
      <c r="AK37" s="33">
        <f t="shared" si="1"/>
        <v>0</v>
      </c>
      <c r="AL37" s="34">
        <f t="shared" si="1"/>
        <v>0</v>
      </c>
      <c r="AM37" s="35"/>
      <c r="AN37" s="35"/>
    </row>
    <row r="38" spans="1:40" s="46" customFormat="1" ht="13.5" customHeight="1">
      <c r="A38" s="37" t="s">
        <v>25</v>
      </c>
      <c r="B38" s="38">
        <v>0</v>
      </c>
      <c r="C38" s="39">
        <v>0</v>
      </c>
      <c r="D38" s="40"/>
      <c r="E38" s="38">
        <v>0</v>
      </c>
      <c r="F38" s="39">
        <v>0</v>
      </c>
      <c r="G38" s="40"/>
      <c r="H38" s="38">
        <v>0</v>
      </c>
      <c r="I38" s="40"/>
      <c r="J38" s="38">
        <v>0</v>
      </c>
      <c r="K38" s="41"/>
      <c r="L38" s="38">
        <v>0</v>
      </c>
      <c r="M38" s="40"/>
      <c r="N38" s="38">
        <v>0</v>
      </c>
      <c r="O38" s="40"/>
      <c r="P38" s="38">
        <v>0</v>
      </c>
      <c r="Q38" s="40"/>
      <c r="R38" s="38">
        <v>0</v>
      </c>
      <c r="S38" s="40"/>
      <c r="T38" s="38">
        <v>0</v>
      </c>
      <c r="U38" s="42"/>
      <c r="V38" s="38">
        <v>0</v>
      </c>
      <c r="W38" s="40"/>
      <c r="X38" s="43">
        <v>0</v>
      </c>
      <c r="Y38" s="40"/>
      <c r="Z38" s="38">
        <v>0</v>
      </c>
      <c r="AA38" s="40"/>
      <c r="AB38" s="38">
        <v>0</v>
      </c>
      <c r="AC38" s="40"/>
      <c r="AD38" s="38"/>
      <c r="AE38" s="40"/>
      <c r="AF38" s="38">
        <v>0</v>
      </c>
      <c r="AG38" s="40"/>
      <c r="AH38" s="38">
        <v>0</v>
      </c>
      <c r="AI38" s="40"/>
      <c r="AJ38" s="38">
        <v>0</v>
      </c>
      <c r="AK38" s="40"/>
      <c r="AL38" s="44" t="s">
        <v>26</v>
      </c>
      <c r="AM38" s="45"/>
      <c r="AN38" s="45"/>
    </row>
    <row r="39" spans="1:40" s="46" customFormat="1" ht="13.5" customHeight="1" thickBot="1">
      <c r="A39" s="47" t="s">
        <v>27</v>
      </c>
      <c r="B39" s="48">
        <f aca="true" t="shared" si="2" ref="B39:AK39">MAX(B6:B36)</f>
        <v>0</v>
      </c>
      <c r="C39" s="49">
        <f t="shared" si="2"/>
        <v>0</v>
      </c>
      <c r="D39" s="50">
        <f t="shared" si="2"/>
        <v>0</v>
      </c>
      <c r="E39" s="48">
        <f t="shared" si="2"/>
        <v>0</v>
      </c>
      <c r="F39" s="49">
        <f t="shared" si="2"/>
        <v>0</v>
      </c>
      <c r="G39" s="50">
        <f t="shared" si="2"/>
        <v>0</v>
      </c>
      <c r="H39" s="48">
        <f t="shared" si="2"/>
        <v>0</v>
      </c>
      <c r="I39" s="50">
        <f t="shared" si="2"/>
        <v>0</v>
      </c>
      <c r="J39" s="48">
        <f t="shared" si="2"/>
        <v>0</v>
      </c>
      <c r="K39" s="50">
        <f t="shared" si="2"/>
        <v>0</v>
      </c>
      <c r="L39" s="48">
        <f t="shared" si="2"/>
        <v>0</v>
      </c>
      <c r="M39" s="50">
        <f t="shared" si="2"/>
        <v>0</v>
      </c>
      <c r="N39" s="48">
        <f t="shared" si="2"/>
        <v>0</v>
      </c>
      <c r="O39" s="50">
        <f t="shared" si="2"/>
        <v>0</v>
      </c>
      <c r="P39" s="48">
        <f t="shared" si="2"/>
        <v>0</v>
      </c>
      <c r="Q39" s="50">
        <f t="shared" si="2"/>
        <v>0</v>
      </c>
      <c r="R39" s="48">
        <f t="shared" si="2"/>
        <v>0</v>
      </c>
      <c r="S39" s="50">
        <f t="shared" si="2"/>
        <v>0</v>
      </c>
      <c r="T39" s="48">
        <f t="shared" si="2"/>
        <v>0</v>
      </c>
      <c r="U39" s="51">
        <f t="shared" si="2"/>
        <v>0</v>
      </c>
      <c r="V39" s="48">
        <f t="shared" si="2"/>
        <v>0</v>
      </c>
      <c r="W39" s="50">
        <f t="shared" si="2"/>
        <v>0</v>
      </c>
      <c r="X39" s="52">
        <f t="shared" si="2"/>
        <v>0</v>
      </c>
      <c r="Y39" s="50">
        <f t="shared" si="2"/>
        <v>0</v>
      </c>
      <c r="Z39" s="48">
        <f t="shared" si="2"/>
        <v>0</v>
      </c>
      <c r="AA39" s="50">
        <f t="shared" si="2"/>
        <v>0</v>
      </c>
      <c r="AB39" s="48">
        <f t="shared" si="2"/>
        <v>0</v>
      </c>
      <c r="AC39" s="50">
        <f t="shared" si="2"/>
        <v>0</v>
      </c>
      <c r="AD39" s="48">
        <f t="shared" si="2"/>
        <v>0</v>
      </c>
      <c r="AE39" s="50">
        <f t="shared" si="2"/>
        <v>0</v>
      </c>
      <c r="AF39" s="48">
        <f t="shared" si="2"/>
        <v>0</v>
      </c>
      <c r="AG39" s="50">
        <f t="shared" si="2"/>
        <v>0</v>
      </c>
      <c r="AH39" s="48">
        <f t="shared" si="2"/>
        <v>0</v>
      </c>
      <c r="AI39" s="50">
        <f t="shared" si="2"/>
        <v>0</v>
      </c>
      <c r="AJ39" s="48">
        <f t="shared" si="2"/>
        <v>0</v>
      </c>
      <c r="AK39" s="50">
        <f t="shared" si="2"/>
        <v>0</v>
      </c>
      <c r="AL39" s="53" t="s">
        <v>28</v>
      </c>
      <c r="AM39" s="45"/>
      <c r="AN39" s="45"/>
    </row>
    <row r="40" spans="1:40" s="46" customFormat="1" ht="13.5" customHeight="1" thickBot="1">
      <c r="A40" s="47" t="s">
        <v>29</v>
      </c>
      <c r="B40" s="54">
        <f aca="true" t="shared" si="3" ref="B40:AK40">AVERAGE(B6:B36)</f>
        <v>0</v>
      </c>
      <c r="C40" s="55">
        <f t="shared" si="3"/>
        <v>0</v>
      </c>
      <c r="D40" s="56">
        <f t="shared" si="3"/>
        <v>0</v>
      </c>
      <c r="E40" s="54">
        <f t="shared" si="3"/>
        <v>0</v>
      </c>
      <c r="F40" s="55">
        <f t="shared" si="3"/>
        <v>0</v>
      </c>
      <c r="G40" s="56">
        <f t="shared" si="3"/>
        <v>0</v>
      </c>
      <c r="H40" s="54">
        <f t="shared" si="3"/>
        <v>0</v>
      </c>
      <c r="I40" s="56">
        <f t="shared" si="3"/>
        <v>0</v>
      </c>
      <c r="J40" s="57">
        <f t="shared" si="3"/>
        <v>0</v>
      </c>
      <c r="K40" s="56">
        <f t="shared" si="3"/>
        <v>0</v>
      </c>
      <c r="L40" s="57">
        <f t="shared" si="3"/>
        <v>0</v>
      </c>
      <c r="M40" s="56">
        <f t="shared" si="3"/>
        <v>0</v>
      </c>
      <c r="N40" s="54">
        <f t="shared" si="3"/>
        <v>0</v>
      </c>
      <c r="O40" s="56">
        <f t="shared" si="3"/>
        <v>0</v>
      </c>
      <c r="P40" s="54">
        <f t="shared" si="3"/>
        <v>0</v>
      </c>
      <c r="Q40" s="56">
        <f t="shared" si="3"/>
        <v>0</v>
      </c>
      <c r="R40" s="57">
        <f t="shared" si="3"/>
        <v>0</v>
      </c>
      <c r="S40" s="56">
        <f t="shared" si="3"/>
        <v>0</v>
      </c>
      <c r="T40" s="57">
        <f t="shared" si="3"/>
        <v>0</v>
      </c>
      <c r="U40" s="58">
        <f t="shared" si="3"/>
        <v>0</v>
      </c>
      <c r="V40" s="57">
        <f t="shared" si="3"/>
        <v>0</v>
      </c>
      <c r="W40" s="56">
        <f t="shared" si="3"/>
        <v>0</v>
      </c>
      <c r="X40" s="59">
        <f t="shared" si="3"/>
        <v>0</v>
      </c>
      <c r="Y40" s="56">
        <f t="shared" si="3"/>
        <v>0</v>
      </c>
      <c r="Z40" s="57">
        <f t="shared" si="3"/>
        <v>0</v>
      </c>
      <c r="AA40" s="56">
        <f t="shared" si="3"/>
        <v>0</v>
      </c>
      <c r="AB40" s="57">
        <f t="shared" si="3"/>
        <v>0</v>
      </c>
      <c r="AC40" s="56">
        <f t="shared" si="3"/>
        <v>0</v>
      </c>
      <c r="AD40" s="57">
        <f t="shared" si="3"/>
        <v>0</v>
      </c>
      <c r="AE40" s="56">
        <f t="shared" si="3"/>
        <v>0</v>
      </c>
      <c r="AF40" s="54">
        <f t="shared" si="3"/>
        <v>0</v>
      </c>
      <c r="AG40" s="56">
        <f t="shared" si="3"/>
        <v>0</v>
      </c>
      <c r="AH40" s="54">
        <f t="shared" si="3"/>
        <v>0</v>
      </c>
      <c r="AI40" s="56">
        <f t="shared" si="3"/>
        <v>0</v>
      </c>
      <c r="AJ40" s="54">
        <f t="shared" si="3"/>
        <v>0</v>
      </c>
      <c r="AK40" s="56">
        <f t="shared" si="3"/>
        <v>0</v>
      </c>
      <c r="AL40" s="60"/>
      <c r="AM40" s="45"/>
      <c r="AN40" s="45"/>
    </row>
    <row r="41" ht="13.5" customHeight="1">
      <c r="AL41" s="23"/>
    </row>
  </sheetData>
  <sheetProtection/>
  <mergeCells count="20">
    <mergeCell ref="B5:C5"/>
    <mergeCell ref="B4:D4"/>
    <mergeCell ref="E4:G4"/>
    <mergeCell ref="E5:F5"/>
    <mergeCell ref="T4:U4"/>
    <mergeCell ref="V4:W4"/>
    <mergeCell ref="H4:I4"/>
    <mergeCell ref="J4:K4"/>
    <mergeCell ref="L4:M4"/>
    <mergeCell ref="N4:O4"/>
    <mergeCell ref="AF4:AG4"/>
    <mergeCell ref="AH4:AI4"/>
    <mergeCell ref="AJ4:AK4"/>
    <mergeCell ref="A2:U2"/>
    <mergeCell ref="X4:Y4"/>
    <mergeCell ref="Z4:AA4"/>
    <mergeCell ref="AB4:AC4"/>
    <mergeCell ref="AD4:AE4"/>
    <mergeCell ref="P4:Q4"/>
    <mergeCell ref="R4:S4"/>
  </mergeCells>
  <printOptions gridLines="1" horizontalCentered="1" verticalCentered="1"/>
  <pageMargins left="0" right="0" top="0.19" bottom="0.16" header="0.5" footer="0.5"/>
  <pageSetup fitToWidth="2" fitToHeight="1" horizontalDpi="240" verticalDpi="2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4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9" sqref="D29"/>
    </sheetView>
  </sheetViews>
  <sheetFormatPr defaultColWidth="9.140625" defaultRowHeight="13.5" customHeight="1"/>
  <cols>
    <col min="1" max="1" width="10.57421875" style="6" customWidth="1"/>
    <col min="2" max="3" width="6.7109375" style="7" customWidth="1"/>
    <col min="4" max="4" width="5.28125" style="8" customWidth="1"/>
    <col min="5" max="6" width="6.7109375" style="7" customWidth="1"/>
    <col min="7" max="7" width="5.28125" style="8" customWidth="1"/>
    <col min="8" max="8" width="6.7109375" style="7" customWidth="1"/>
    <col min="9" max="9" width="5.7109375" style="8" customWidth="1"/>
    <col min="10" max="10" width="6.7109375" style="7" customWidth="1"/>
    <col min="11" max="11" width="5.7109375" style="8" customWidth="1"/>
    <col min="12" max="12" width="6.7109375" style="7" customWidth="1"/>
    <col min="13" max="13" width="5.7109375" style="8" customWidth="1"/>
    <col min="14" max="14" width="6.7109375" style="7" customWidth="1"/>
    <col min="15" max="15" width="5.7109375" style="8" customWidth="1"/>
    <col min="16" max="16" width="6.7109375" style="7" customWidth="1"/>
    <col min="17" max="17" width="5.7109375" style="8" customWidth="1"/>
    <col min="18" max="18" width="6.7109375" style="7" customWidth="1"/>
    <col min="19" max="19" width="5.7109375" style="8" customWidth="1"/>
    <col min="20" max="20" width="6.7109375" style="7" customWidth="1"/>
    <col min="21" max="21" width="5.8515625" style="8" customWidth="1"/>
    <col min="22" max="22" width="6.7109375" style="7" customWidth="1"/>
    <col min="23" max="23" width="5.7109375" style="8" customWidth="1"/>
    <col min="24" max="24" width="6.7109375" style="7" customWidth="1"/>
    <col min="25" max="25" width="5.7109375" style="8" customWidth="1"/>
    <col min="26" max="26" width="6.7109375" style="7" customWidth="1"/>
    <col min="27" max="27" width="5.7109375" style="8" customWidth="1"/>
    <col min="28" max="28" width="6.7109375" style="7" customWidth="1"/>
    <col min="29" max="29" width="5.7109375" style="8" customWidth="1"/>
    <col min="30" max="30" width="6.7109375" style="7" customWidth="1"/>
    <col min="31" max="31" width="5.7109375" style="8" customWidth="1"/>
    <col min="32" max="32" width="6.7109375" style="7" customWidth="1"/>
    <col min="33" max="33" width="5.7109375" style="8" customWidth="1"/>
    <col min="34" max="34" width="6.7109375" style="7" customWidth="1"/>
    <col min="35" max="35" width="5.7109375" style="8" customWidth="1"/>
    <col min="36" max="36" width="7.140625" style="7" customWidth="1"/>
    <col min="37" max="37" width="5.8515625" style="8" customWidth="1"/>
    <col min="38" max="38" width="9.421875" style="7" customWidth="1"/>
    <col min="39" max="39" width="18.7109375" style="10" hidden="1" customWidth="1"/>
    <col min="40" max="40" width="6.7109375" style="10" hidden="1" customWidth="1"/>
    <col min="41" max="41" width="5.7109375" style="11" hidden="1" customWidth="1"/>
    <col min="42" max="16384" width="9.140625" style="11" customWidth="1"/>
  </cols>
  <sheetData>
    <row r="2" spans="1:41" s="5" customFormat="1" ht="13.5" customHeight="1">
      <c r="A2" s="111" t="s">
        <v>52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" t="s">
        <v>52</v>
      </c>
      <c r="W2" s="2"/>
      <c r="X2" s="1"/>
      <c r="Y2" s="2"/>
      <c r="Z2" s="1"/>
      <c r="AA2" s="2"/>
      <c r="AB2" s="1"/>
      <c r="AC2" s="2"/>
      <c r="AD2" s="1"/>
      <c r="AE2" s="2"/>
      <c r="AF2" s="1"/>
      <c r="AG2" s="2"/>
      <c r="AH2" s="1"/>
      <c r="AI2" s="2"/>
      <c r="AJ2" s="1"/>
      <c r="AK2" s="2"/>
      <c r="AL2" s="1"/>
      <c r="AM2" s="3"/>
      <c r="AN2" s="3"/>
      <c r="AO2" s="4"/>
    </row>
    <row r="3" ht="13.5" customHeight="1">
      <c r="I3" s="9"/>
    </row>
    <row r="4" spans="1:41" s="15" customFormat="1" ht="13.5" customHeight="1">
      <c r="A4" s="12" t="s">
        <v>0</v>
      </c>
      <c r="B4" s="113" t="s">
        <v>1</v>
      </c>
      <c r="C4" s="113"/>
      <c r="D4" s="113"/>
      <c r="E4" s="114" t="s">
        <v>2</v>
      </c>
      <c r="F4" s="113"/>
      <c r="G4" s="115"/>
      <c r="H4" s="110" t="s">
        <v>3</v>
      </c>
      <c r="I4" s="110"/>
      <c r="J4" s="108" t="s">
        <v>4</v>
      </c>
      <c r="K4" s="109"/>
      <c r="L4" s="110" t="s">
        <v>5</v>
      </c>
      <c r="M4" s="110"/>
      <c r="N4" s="108" t="s">
        <v>6</v>
      </c>
      <c r="O4" s="109"/>
      <c r="P4" s="110" t="s">
        <v>7</v>
      </c>
      <c r="Q4" s="110"/>
      <c r="R4" s="108" t="s">
        <v>8</v>
      </c>
      <c r="S4" s="109"/>
      <c r="T4" s="110" t="s">
        <v>9</v>
      </c>
      <c r="U4" s="110"/>
      <c r="V4" s="108" t="s">
        <v>10</v>
      </c>
      <c r="W4" s="109"/>
      <c r="X4" s="108" t="s">
        <v>11</v>
      </c>
      <c r="Y4" s="109"/>
      <c r="Z4" s="108" t="s">
        <v>12</v>
      </c>
      <c r="AA4" s="109"/>
      <c r="AB4" s="108" t="s">
        <v>13</v>
      </c>
      <c r="AC4" s="109"/>
      <c r="AD4" s="108" t="s">
        <v>14</v>
      </c>
      <c r="AE4" s="109"/>
      <c r="AF4" s="108" t="s">
        <v>15</v>
      </c>
      <c r="AG4" s="109"/>
      <c r="AH4" s="108" t="s">
        <v>16</v>
      </c>
      <c r="AI4" s="109"/>
      <c r="AJ4" s="108" t="s">
        <v>17</v>
      </c>
      <c r="AK4" s="110"/>
      <c r="AL4" s="13" t="s">
        <v>18</v>
      </c>
      <c r="AM4" s="14" t="s">
        <v>19</v>
      </c>
      <c r="AN4" s="14" t="s">
        <v>20</v>
      </c>
      <c r="AO4" s="14" t="s">
        <v>21</v>
      </c>
    </row>
    <row r="5" spans="1:41" s="15" customFormat="1" ht="13.5" customHeight="1">
      <c r="A5" s="16"/>
      <c r="B5" s="112" t="s">
        <v>22</v>
      </c>
      <c r="C5" s="112"/>
      <c r="D5" s="18" t="s">
        <v>23</v>
      </c>
      <c r="E5" s="116" t="s">
        <v>22</v>
      </c>
      <c r="F5" s="112"/>
      <c r="G5" s="20" t="s">
        <v>23</v>
      </c>
      <c r="H5" s="17" t="s">
        <v>22</v>
      </c>
      <c r="I5" s="18" t="s">
        <v>23</v>
      </c>
      <c r="J5" s="19" t="s">
        <v>22</v>
      </c>
      <c r="K5" s="20" t="s">
        <v>23</v>
      </c>
      <c r="L5" s="17" t="s">
        <v>22</v>
      </c>
      <c r="M5" s="18" t="s">
        <v>23</v>
      </c>
      <c r="N5" s="19" t="s">
        <v>22</v>
      </c>
      <c r="O5" s="20" t="s">
        <v>23</v>
      </c>
      <c r="P5" s="17" t="s">
        <v>22</v>
      </c>
      <c r="Q5" s="18" t="s">
        <v>23</v>
      </c>
      <c r="R5" s="19" t="s">
        <v>22</v>
      </c>
      <c r="S5" s="20" t="s">
        <v>23</v>
      </c>
      <c r="T5" s="17" t="s">
        <v>22</v>
      </c>
      <c r="U5" s="18" t="s">
        <v>23</v>
      </c>
      <c r="V5" s="19" t="s">
        <v>22</v>
      </c>
      <c r="W5" s="20" t="s">
        <v>23</v>
      </c>
      <c r="X5" s="19" t="s">
        <v>22</v>
      </c>
      <c r="Y5" s="20" t="s">
        <v>23</v>
      </c>
      <c r="Z5" s="19" t="s">
        <v>22</v>
      </c>
      <c r="AA5" s="20" t="s">
        <v>23</v>
      </c>
      <c r="AB5" s="19" t="s">
        <v>22</v>
      </c>
      <c r="AC5" s="20" t="s">
        <v>23</v>
      </c>
      <c r="AD5" s="19" t="s">
        <v>22</v>
      </c>
      <c r="AE5" s="20" t="s">
        <v>23</v>
      </c>
      <c r="AF5" s="19" t="s">
        <v>22</v>
      </c>
      <c r="AG5" s="20" t="s">
        <v>23</v>
      </c>
      <c r="AH5" s="19" t="s">
        <v>22</v>
      </c>
      <c r="AI5" s="20" t="s">
        <v>23</v>
      </c>
      <c r="AJ5" s="19" t="s">
        <v>22</v>
      </c>
      <c r="AK5" s="18" t="s">
        <v>23</v>
      </c>
      <c r="AL5" s="21" t="s">
        <v>24</v>
      </c>
      <c r="AM5" s="14"/>
      <c r="AN5" s="14"/>
      <c r="AO5" s="14"/>
    </row>
    <row r="6" spans="1:38" ht="13.5" customHeight="1">
      <c r="A6" s="6">
        <v>36312</v>
      </c>
      <c r="B6" s="22">
        <v>0</v>
      </c>
      <c r="C6" s="23">
        <v>0</v>
      </c>
      <c r="D6" s="24">
        <v>0</v>
      </c>
      <c r="E6" s="7">
        <v>0</v>
      </c>
      <c r="F6" s="7">
        <v>0</v>
      </c>
      <c r="G6" s="24">
        <v>0</v>
      </c>
      <c r="H6" s="7">
        <v>0</v>
      </c>
      <c r="I6" s="24">
        <v>0</v>
      </c>
      <c r="J6" s="7">
        <v>0</v>
      </c>
      <c r="K6" s="24">
        <v>0</v>
      </c>
      <c r="L6" s="7">
        <v>0</v>
      </c>
      <c r="M6" s="24">
        <v>0</v>
      </c>
      <c r="N6" s="7">
        <v>0</v>
      </c>
      <c r="O6" s="24">
        <v>0</v>
      </c>
      <c r="P6" s="7">
        <v>0</v>
      </c>
      <c r="Q6" s="24">
        <v>0</v>
      </c>
      <c r="R6" s="7">
        <v>0</v>
      </c>
      <c r="S6" s="24">
        <v>0</v>
      </c>
      <c r="T6" s="7">
        <v>0</v>
      </c>
      <c r="U6" s="24">
        <v>0</v>
      </c>
      <c r="V6" s="7">
        <v>0</v>
      </c>
      <c r="W6" s="24">
        <v>0</v>
      </c>
      <c r="X6" s="7">
        <v>0</v>
      </c>
      <c r="Y6" s="24">
        <v>0</v>
      </c>
      <c r="Z6" s="7">
        <v>0</v>
      </c>
      <c r="AA6" s="24">
        <v>0</v>
      </c>
      <c r="AB6" s="7">
        <v>0</v>
      </c>
      <c r="AC6" s="24">
        <v>0</v>
      </c>
      <c r="AD6" s="7">
        <v>0</v>
      </c>
      <c r="AE6" s="24">
        <v>0</v>
      </c>
      <c r="AF6" s="7">
        <v>0</v>
      </c>
      <c r="AG6" s="24">
        <v>0</v>
      </c>
      <c r="AH6" s="7">
        <v>0</v>
      </c>
      <c r="AI6" s="24">
        <v>0</v>
      </c>
      <c r="AJ6" s="7">
        <v>0</v>
      </c>
      <c r="AK6" s="9">
        <v>0</v>
      </c>
      <c r="AL6" s="25">
        <f aca="true" t="shared" si="0" ref="AL6:AL35">SUM(B6+C6+E6+F6+H6+J6+L6+N6+P6+R6+T6+V6+X6+Z6+AB6+AD6+AF6+AH6+AJ6)</f>
        <v>0</v>
      </c>
    </row>
    <row r="7" spans="1:38" ht="13.5" customHeight="1">
      <c r="A7" s="6">
        <v>36313</v>
      </c>
      <c r="B7" s="22"/>
      <c r="C7" s="23"/>
      <c r="D7" s="24"/>
      <c r="G7" s="24"/>
      <c r="I7" s="24"/>
      <c r="K7" s="24"/>
      <c r="M7" s="24"/>
      <c r="O7" s="24"/>
      <c r="Q7" s="24"/>
      <c r="S7" s="24"/>
      <c r="U7" s="24"/>
      <c r="W7" s="24"/>
      <c r="Y7" s="24"/>
      <c r="AA7" s="24"/>
      <c r="AC7" s="24"/>
      <c r="AE7" s="24"/>
      <c r="AG7" s="24"/>
      <c r="AI7" s="24"/>
      <c r="AK7" s="9"/>
      <c r="AL7" s="25">
        <f t="shared" si="0"/>
        <v>0</v>
      </c>
    </row>
    <row r="8" spans="1:38" ht="13.5" customHeight="1">
      <c r="A8" s="6">
        <v>36314</v>
      </c>
      <c r="B8" s="22"/>
      <c r="C8" s="23"/>
      <c r="D8" s="24"/>
      <c r="G8" s="24"/>
      <c r="I8" s="24"/>
      <c r="K8" s="24"/>
      <c r="M8" s="24"/>
      <c r="O8" s="24"/>
      <c r="Q8" s="24"/>
      <c r="S8" s="24"/>
      <c r="U8" s="24"/>
      <c r="W8" s="24"/>
      <c r="Y8" s="24"/>
      <c r="AA8" s="24"/>
      <c r="AC8" s="24"/>
      <c r="AE8" s="24"/>
      <c r="AG8" s="24"/>
      <c r="AI8" s="24"/>
      <c r="AK8" s="9"/>
      <c r="AL8" s="25">
        <f t="shared" si="0"/>
        <v>0</v>
      </c>
    </row>
    <row r="9" spans="1:38" ht="13.5" customHeight="1">
      <c r="A9" s="6">
        <v>36315</v>
      </c>
      <c r="B9" s="22"/>
      <c r="C9" s="23"/>
      <c r="D9" s="24"/>
      <c r="G9" s="24"/>
      <c r="I9" s="24"/>
      <c r="K9" s="24"/>
      <c r="M9" s="24"/>
      <c r="O9" s="24"/>
      <c r="Q9" s="24"/>
      <c r="S9" s="24"/>
      <c r="U9" s="24"/>
      <c r="W9" s="24"/>
      <c r="Y9" s="24"/>
      <c r="AA9" s="24"/>
      <c r="AC9" s="24"/>
      <c r="AE9" s="24"/>
      <c r="AG9" s="24"/>
      <c r="AI9" s="24"/>
      <c r="AK9" s="9"/>
      <c r="AL9" s="25">
        <f t="shared" si="0"/>
        <v>0</v>
      </c>
    </row>
    <row r="10" spans="1:38" ht="13.5" customHeight="1">
      <c r="A10" s="6">
        <v>36316</v>
      </c>
      <c r="B10" s="22"/>
      <c r="C10" s="23"/>
      <c r="D10" s="24"/>
      <c r="G10" s="24"/>
      <c r="I10" s="24"/>
      <c r="K10" s="24"/>
      <c r="M10" s="24"/>
      <c r="O10" s="24"/>
      <c r="Q10" s="24"/>
      <c r="S10" s="24"/>
      <c r="U10" s="24"/>
      <c r="W10" s="24"/>
      <c r="Y10" s="24"/>
      <c r="AA10" s="24"/>
      <c r="AC10" s="24"/>
      <c r="AE10" s="24"/>
      <c r="AG10" s="24"/>
      <c r="AI10" s="24"/>
      <c r="AK10" s="9"/>
      <c r="AL10" s="25">
        <f t="shared" si="0"/>
        <v>0</v>
      </c>
    </row>
    <row r="11" spans="1:38" ht="13.5" customHeight="1">
      <c r="A11" s="6">
        <v>36317</v>
      </c>
      <c r="B11" s="22"/>
      <c r="C11" s="23"/>
      <c r="D11" s="24"/>
      <c r="G11" s="24"/>
      <c r="I11" s="24"/>
      <c r="K11" s="24"/>
      <c r="M11" s="24"/>
      <c r="O11" s="24"/>
      <c r="Q11" s="24"/>
      <c r="S11" s="24"/>
      <c r="U11" s="24"/>
      <c r="W11" s="24"/>
      <c r="Y11" s="24"/>
      <c r="AA11" s="24"/>
      <c r="AC11" s="24"/>
      <c r="AE11" s="24"/>
      <c r="AG11" s="24"/>
      <c r="AI11" s="24"/>
      <c r="AK11" s="9"/>
      <c r="AL11" s="25">
        <f t="shared" si="0"/>
        <v>0</v>
      </c>
    </row>
    <row r="12" spans="1:38" ht="13.5" customHeight="1">
      <c r="A12" s="6">
        <v>36318</v>
      </c>
      <c r="B12" s="22"/>
      <c r="C12" s="23"/>
      <c r="D12" s="24"/>
      <c r="G12" s="24"/>
      <c r="I12" s="24"/>
      <c r="K12" s="24"/>
      <c r="M12" s="24"/>
      <c r="O12" s="24"/>
      <c r="Q12" s="24"/>
      <c r="S12" s="24"/>
      <c r="U12" s="24"/>
      <c r="W12" s="24"/>
      <c r="Y12" s="24"/>
      <c r="AA12" s="24"/>
      <c r="AC12" s="24"/>
      <c r="AE12" s="24"/>
      <c r="AG12" s="24"/>
      <c r="AI12" s="24"/>
      <c r="AK12" s="9"/>
      <c r="AL12" s="25">
        <f t="shared" si="0"/>
        <v>0</v>
      </c>
    </row>
    <row r="13" spans="1:38" ht="13.5" customHeight="1">
      <c r="A13" s="6">
        <v>36319</v>
      </c>
      <c r="B13" s="22"/>
      <c r="C13" s="23"/>
      <c r="D13" s="24"/>
      <c r="G13" s="24"/>
      <c r="I13" s="24"/>
      <c r="K13" s="24"/>
      <c r="M13" s="24"/>
      <c r="O13" s="24"/>
      <c r="Q13" s="24"/>
      <c r="S13" s="24"/>
      <c r="U13" s="24"/>
      <c r="W13" s="24"/>
      <c r="Y13" s="24"/>
      <c r="AA13" s="24"/>
      <c r="AC13" s="24"/>
      <c r="AE13" s="24"/>
      <c r="AG13" s="24"/>
      <c r="AI13" s="24"/>
      <c r="AK13" s="9"/>
      <c r="AL13" s="25">
        <f t="shared" si="0"/>
        <v>0</v>
      </c>
    </row>
    <row r="14" spans="1:38" ht="13.5" customHeight="1">
      <c r="A14" s="6">
        <v>36320</v>
      </c>
      <c r="B14" s="22"/>
      <c r="C14" s="23"/>
      <c r="D14" s="24"/>
      <c r="G14" s="24"/>
      <c r="I14" s="24"/>
      <c r="K14" s="24"/>
      <c r="M14" s="24"/>
      <c r="O14" s="24"/>
      <c r="Q14" s="24"/>
      <c r="S14" s="24"/>
      <c r="U14" s="24"/>
      <c r="W14" s="24"/>
      <c r="Y14" s="24"/>
      <c r="AA14" s="24"/>
      <c r="AC14" s="24"/>
      <c r="AE14" s="24"/>
      <c r="AG14" s="24"/>
      <c r="AI14" s="24"/>
      <c r="AK14" s="9"/>
      <c r="AL14" s="25">
        <f t="shared" si="0"/>
        <v>0</v>
      </c>
    </row>
    <row r="15" spans="1:38" ht="13.5" customHeight="1">
      <c r="A15" s="6">
        <v>36321</v>
      </c>
      <c r="B15" s="22"/>
      <c r="C15" s="23"/>
      <c r="D15" s="24"/>
      <c r="G15" s="24"/>
      <c r="I15" s="24"/>
      <c r="K15" s="24"/>
      <c r="M15" s="24"/>
      <c r="O15" s="24"/>
      <c r="Q15" s="24"/>
      <c r="S15" s="24"/>
      <c r="U15" s="24"/>
      <c r="W15" s="24"/>
      <c r="Y15" s="24"/>
      <c r="AA15" s="24"/>
      <c r="AC15" s="24"/>
      <c r="AE15" s="24"/>
      <c r="AG15" s="24"/>
      <c r="AI15" s="24"/>
      <c r="AK15" s="9"/>
      <c r="AL15" s="25">
        <f t="shared" si="0"/>
        <v>0</v>
      </c>
    </row>
    <row r="16" spans="1:38" ht="13.5" customHeight="1">
      <c r="A16" s="6">
        <v>36322</v>
      </c>
      <c r="B16" s="22"/>
      <c r="C16" s="23"/>
      <c r="D16" s="24"/>
      <c r="G16" s="24"/>
      <c r="I16" s="24"/>
      <c r="K16" s="24"/>
      <c r="M16" s="24"/>
      <c r="O16" s="24"/>
      <c r="Q16" s="24"/>
      <c r="S16" s="24"/>
      <c r="U16" s="24"/>
      <c r="W16" s="24"/>
      <c r="Y16" s="24"/>
      <c r="AA16" s="24"/>
      <c r="AC16" s="24"/>
      <c r="AE16" s="24"/>
      <c r="AG16" s="24"/>
      <c r="AI16" s="24"/>
      <c r="AK16" s="9"/>
      <c r="AL16" s="25">
        <f t="shared" si="0"/>
        <v>0</v>
      </c>
    </row>
    <row r="17" spans="1:38" ht="13.5" customHeight="1">
      <c r="A17" s="6">
        <v>36323</v>
      </c>
      <c r="B17" s="22"/>
      <c r="C17" s="23"/>
      <c r="D17" s="24"/>
      <c r="G17" s="24"/>
      <c r="I17" s="24"/>
      <c r="K17" s="24"/>
      <c r="M17" s="24"/>
      <c r="O17" s="24"/>
      <c r="Q17" s="24"/>
      <c r="S17" s="24"/>
      <c r="U17" s="24"/>
      <c r="W17" s="24"/>
      <c r="Y17" s="24"/>
      <c r="AA17" s="24"/>
      <c r="AC17" s="24"/>
      <c r="AE17" s="24"/>
      <c r="AG17" s="24"/>
      <c r="AI17" s="24"/>
      <c r="AK17" s="9"/>
      <c r="AL17" s="25">
        <f t="shared" si="0"/>
        <v>0</v>
      </c>
    </row>
    <row r="18" spans="1:38" ht="13.5" customHeight="1">
      <c r="A18" s="6">
        <v>36324</v>
      </c>
      <c r="B18" s="22"/>
      <c r="C18" s="23"/>
      <c r="D18" s="24"/>
      <c r="G18" s="24"/>
      <c r="I18" s="24"/>
      <c r="K18" s="24"/>
      <c r="M18" s="24"/>
      <c r="O18" s="24"/>
      <c r="Q18" s="24"/>
      <c r="S18" s="24"/>
      <c r="U18" s="24"/>
      <c r="W18" s="24"/>
      <c r="Y18" s="24"/>
      <c r="AA18" s="24"/>
      <c r="AC18" s="24"/>
      <c r="AE18" s="24"/>
      <c r="AG18" s="24"/>
      <c r="AI18" s="24"/>
      <c r="AK18" s="9"/>
      <c r="AL18" s="25">
        <f t="shared" si="0"/>
        <v>0</v>
      </c>
    </row>
    <row r="19" spans="1:38" ht="13.5" customHeight="1">
      <c r="A19" s="6">
        <v>36325</v>
      </c>
      <c r="B19" s="22"/>
      <c r="C19" s="23"/>
      <c r="D19" s="24"/>
      <c r="G19" s="24"/>
      <c r="I19" s="24"/>
      <c r="K19" s="24"/>
      <c r="M19" s="24"/>
      <c r="O19" s="24"/>
      <c r="Q19" s="24"/>
      <c r="S19" s="24"/>
      <c r="U19" s="24"/>
      <c r="W19" s="24"/>
      <c r="Y19" s="24"/>
      <c r="AA19" s="24"/>
      <c r="AC19" s="24"/>
      <c r="AE19" s="24"/>
      <c r="AG19" s="24"/>
      <c r="AI19" s="24"/>
      <c r="AK19" s="9"/>
      <c r="AL19" s="25">
        <f t="shared" si="0"/>
        <v>0</v>
      </c>
    </row>
    <row r="20" spans="1:38" ht="13.5" customHeight="1">
      <c r="A20" s="6">
        <v>36326</v>
      </c>
      <c r="B20" s="22"/>
      <c r="C20" s="23"/>
      <c r="D20" s="24"/>
      <c r="G20" s="24"/>
      <c r="I20" s="24"/>
      <c r="K20" s="24"/>
      <c r="M20" s="24"/>
      <c r="O20" s="24"/>
      <c r="Q20" s="24"/>
      <c r="S20" s="24"/>
      <c r="U20" s="24"/>
      <c r="W20" s="24"/>
      <c r="Y20" s="24"/>
      <c r="AA20" s="24"/>
      <c r="AC20" s="24"/>
      <c r="AE20" s="24"/>
      <c r="AG20" s="24"/>
      <c r="AI20" s="24"/>
      <c r="AK20" s="9"/>
      <c r="AL20" s="25">
        <f t="shared" si="0"/>
        <v>0</v>
      </c>
    </row>
    <row r="21" spans="1:38" ht="13.5" customHeight="1">
      <c r="A21" s="6">
        <v>36327</v>
      </c>
      <c r="B21" s="22"/>
      <c r="C21" s="23"/>
      <c r="D21" s="24"/>
      <c r="G21" s="24"/>
      <c r="I21" s="24"/>
      <c r="K21" s="24"/>
      <c r="M21" s="24"/>
      <c r="O21" s="24"/>
      <c r="Q21" s="24"/>
      <c r="S21" s="24"/>
      <c r="U21" s="24"/>
      <c r="W21" s="24"/>
      <c r="Y21" s="24"/>
      <c r="AA21" s="24"/>
      <c r="AC21" s="24"/>
      <c r="AE21" s="24"/>
      <c r="AG21" s="24"/>
      <c r="AI21" s="24"/>
      <c r="AK21" s="9"/>
      <c r="AL21" s="25">
        <f t="shared" si="0"/>
        <v>0</v>
      </c>
    </row>
    <row r="22" spans="1:38" ht="13.5" customHeight="1">
      <c r="A22" s="6">
        <v>36328</v>
      </c>
      <c r="B22" s="22"/>
      <c r="C22" s="23"/>
      <c r="D22" s="24"/>
      <c r="G22" s="24"/>
      <c r="I22" s="24"/>
      <c r="K22" s="24"/>
      <c r="M22" s="24"/>
      <c r="O22" s="24"/>
      <c r="Q22" s="24"/>
      <c r="S22" s="24"/>
      <c r="U22" s="24"/>
      <c r="W22" s="24"/>
      <c r="Y22" s="24"/>
      <c r="AA22" s="24"/>
      <c r="AC22" s="24"/>
      <c r="AE22" s="24"/>
      <c r="AG22" s="24"/>
      <c r="AI22" s="24"/>
      <c r="AK22" s="9"/>
      <c r="AL22" s="25">
        <f t="shared" si="0"/>
        <v>0</v>
      </c>
    </row>
    <row r="23" spans="1:38" ht="13.5" customHeight="1">
      <c r="A23" s="6">
        <v>36329</v>
      </c>
      <c r="B23" s="22"/>
      <c r="C23" s="23"/>
      <c r="D23" s="24"/>
      <c r="G23" s="24"/>
      <c r="I23" s="24"/>
      <c r="K23" s="24"/>
      <c r="M23" s="24"/>
      <c r="O23" s="24"/>
      <c r="Q23" s="24"/>
      <c r="S23" s="24"/>
      <c r="U23" s="24"/>
      <c r="W23" s="24"/>
      <c r="Y23" s="24"/>
      <c r="AA23" s="24"/>
      <c r="AC23" s="24"/>
      <c r="AE23" s="24"/>
      <c r="AG23" s="24"/>
      <c r="AI23" s="24"/>
      <c r="AK23" s="9"/>
      <c r="AL23" s="25">
        <f t="shared" si="0"/>
        <v>0</v>
      </c>
    </row>
    <row r="24" spans="1:38" ht="13.5" customHeight="1">
      <c r="A24" s="6">
        <v>36330</v>
      </c>
      <c r="B24" s="22"/>
      <c r="C24" s="23"/>
      <c r="D24" s="24"/>
      <c r="G24" s="24"/>
      <c r="I24" s="24"/>
      <c r="K24" s="24"/>
      <c r="M24" s="24"/>
      <c r="O24" s="24"/>
      <c r="Q24" s="24"/>
      <c r="S24" s="24"/>
      <c r="U24" s="24"/>
      <c r="W24" s="24"/>
      <c r="Y24" s="24"/>
      <c r="AA24" s="24"/>
      <c r="AC24" s="24"/>
      <c r="AE24" s="24"/>
      <c r="AG24" s="24"/>
      <c r="AI24" s="24"/>
      <c r="AK24" s="9"/>
      <c r="AL24" s="25">
        <f t="shared" si="0"/>
        <v>0</v>
      </c>
    </row>
    <row r="25" spans="1:38" ht="13.5" customHeight="1">
      <c r="A25" s="6">
        <v>36331</v>
      </c>
      <c r="B25" s="22"/>
      <c r="C25" s="23"/>
      <c r="D25" s="24"/>
      <c r="G25" s="24"/>
      <c r="I25" s="24"/>
      <c r="K25" s="24"/>
      <c r="M25" s="24"/>
      <c r="O25" s="24"/>
      <c r="Q25" s="24"/>
      <c r="S25" s="24"/>
      <c r="U25" s="24"/>
      <c r="W25" s="24"/>
      <c r="Y25" s="24"/>
      <c r="AA25" s="24"/>
      <c r="AC25" s="24"/>
      <c r="AE25" s="24"/>
      <c r="AG25" s="24"/>
      <c r="AI25" s="24"/>
      <c r="AK25" s="9"/>
      <c r="AL25" s="25">
        <f t="shared" si="0"/>
        <v>0</v>
      </c>
    </row>
    <row r="26" spans="1:38" ht="13.5" customHeight="1">
      <c r="A26" s="6">
        <v>36332</v>
      </c>
      <c r="B26" s="22"/>
      <c r="C26" s="23"/>
      <c r="D26" s="24"/>
      <c r="G26" s="24"/>
      <c r="I26" s="24"/>
      <c r="K26" s="24"/>
      <c r="M26" s="24"/>
      <c r="O26" s="24"/>
      <c r="Q26" s="24"/>
      <c r="S26" s="24"/>
      <c r="U26" s="24"/>
      <c r="W26" s="24"/>
      <c r="Y26" s="24"/>
      <c r="AA26" s="24"/>
      <c r="AC26" s="24"/>
      <c r="AE26" s="24"/>
      <c r="AG26" s="24"/>
      <c r="AI26" s="24"/>
      <c r="AK26" s="9"/>
      <c r="AL26" s="25">
        <f t="shared" si="0"/>
        <v>0</v>
      </c>
    </row>
    <row r="27" spans="1:38" ht="13.5" customHeight="1">
      <c r="A27" s="6">
        <v>36333</v>
      </c>
      <c r="B27" s="22"/>
      <c r="C27" s="23"/>
      <c r="D27" s="24"/>
      <c r="G27" s="24"/>
      <c r="I27" s="24"/>
      <c r="K27" s="24"/>
      <c r="M27" s="24"/>
      <c r="O27" s="24"/>
      <c r="Q27" s="24"/>
      <c r="S27" s="24"/>
      <c r="U27" s="24"/>
      <c r="W27" s="24"/>
      <c r="Y27" s="24"/>
      <c r="AA27" s="24"/>
      <c r="AC27" s="24"/>
      <c r="AE27" s="24"/>
      <c r="AG27" s="24"/>
      <c r="AI27" s="24"/>
      <c r="AK27" s="9"/>
      <c r="AL27" s="25">
        <f t="shared" si="0"/>
        <v>0</v>
      </c>
    </row>
    <row r="28" spans="1:38" ht="13.5" customHeight="1">
      <c r="A28" s="6">
        <v>36334</v>
      </c>
      <c r="B28" s="22"/>
      <c r="C28" s="23"/>
      <c r="D28" s="24"/>
      <c r="G28" s="24"/>
      <c r="I28" s="24"/>
      <c r="K28" s="24"/>
      <c r="M28" s="24"/>
      <c r="O28" s="24"/>
      <c r="Q28" s="24"/>
      <c r="S28" s="24"/>
      <c r="U28" s="24"/>
      <c r="W28" s="24"/>
      <c r="Y28" s="24"/>
      <c r="AA28" s="24"/>
      <c r="AC28" s="24"/>
      <c r="AE28" s="24"/>
      <c r="AG28" s="24"/>
      <c r="AI28" s="24"/>
      <c r="AK28" s="9"/>
      <c r="AL28" s="25">
        <f t="shared" si="0"/>
        <v>0</v>
      </c>
    </row>
    <row r="29" spans="1:38" ht="13.5" customHeight="1">
      <c r="A29" s="6">
        <v>36335</v>
      </c>
      <c r="B29" s="22"/>
      <c r="C29" s="23"/>
      <c r="D29" s="24"/>
      <c r="G29" s="24"/>
      <c r="I29" s="24"/>
      <c r="K29" s="24"/>
      <c r="M29" s="24"/>
      <c r="O29" s="24"/>
      <c r="Q29" s="24"/>
      <c r="S29" s="24"/>
      <c r="U29" s="24"/>
      <c r="W29" s="24"/>
      <c r="Y29" s="24"/>
      <c r="AA29" s="24"/>
      <c r="AC29" s="24"/>
      <c r="AE29" s="24"/>
      <c r="AG29" s="24"/>
      <c r="AI29" s="24"/>
      <c r="AK29" s="9"/>
      <c r="AL29" s="25">
        <f t="shared" si="0"/>
        <v>0</v>
      </c>
    </row>
    <row r="30" spans="1:38" ht="13.5" customHeight="1">
      <c r="A30" s="6">
        <v>36336</v>
      </c>
      <c r="B30" s="22"/>
      <c r="C30" s="23"/>
      <c r="D30" s="24"/>
      <c r="G30" s="24"/>
      <c r="I30" s="24"/>
      <c r="K30" s="24"/>
      <c r="M30" s="24"/>
      <c r="O30" s="24"/>
      <c r="Q30" s="24"/>
      <c r="S30" s="24"/>
      <c r="U30" s="24"/>
      <c r="W30" s="24"/>
      <c r="Y30" s="24"/>
      <c r="AA30" s="24"/>
      <c r="AC30" s="24"/>
      <c r="AE30" s="24"/>
      <c r="AG30" s="24"/>
      <c r="AI30" s="24"/>
      <c r="AK30" s="9"/>
      <c r="AL30" s="25">
        <f t="shared" si="0"/>
        <v>0</v>
      </c>
    </row>
    <row r="31" spans="1:38" ht="13.5" customHeight="1">
      <c r="A31" s="6">
        <v>36337</v>
      </c>
      <c r="B31" s="22"/>
      <c r="C31" s="23"/>
      <c r="D31" s="24"/>
      <c r="G31" s="24"/>
      <c r="I31" s="24"/>
      <c r="K31" s="24"/>
      <c r="M31" s="24"/>
      <c r="O31" s="24"/>
      <c r="Q31" s="24"/>
      <c r="S31" s="24"/>
      <c r="U31" s="24"/>
      <c r="W31" s="24"/>
      <c r="Y31" s="24"/>
      <c r="AA31" s="24"/>
      <c r="AC31" s="24"/>
      <c r="AE31" s="24"/>
      <c r="AG31" s="24"/>
      <c r="AI31" s="24"/>
      <c r="AK31" s="9"/>
      <c r="AL31" s="25">
        <f t="shared" si="0"/>
        <v>0</v>
      </c>
    </row>
    <row r="32" spans="1:38" ht="13.5" customHeight="1">
      <c r="A32" s="6">
        <v>36338</v>
      </c>
      <c r="B32" s="22"/>
      <c r="C32" s="23"/>
      <c r="D32" s="24"/>
      <c r="G32" s="24"/>
      <c r="I32" s="24"/>
      <c r="K32" s="24"/>
      <c r="M32" s="24"/>
      <c r="O32" s="24"/>
      <c r="Q32" s="24"/>
      <c r="S32" s="24"/>
      <c r="U32" s="24"/>
      <c r="W32" s="24"/>
      <c r="Y32" s="24"/>
      <c r="AA32" s="24"/>
      <c r="AC32" s="24"/>
      <c r="AE32" s="24"/>
      <c r="AG32" s="24"/>
      <c r="AI32" s="24"/>
      <c r="AK32" s="9"/>
      <c r="AL32" s="25">
        <f t="shared" si="0"/>
        <v>0</v>
      </c>
    </row>
    <row r="33" spans="1:38" ht="13.5" customHeight="1">
      <c r="A33" s="6">
        <v>36339</v>
      </c>
      <c r="B33" s="22"/>
      <c r="C33" s="23"/>
      <c r="D33" s="24"/>
      <c r="G33" s="24"/>
      <c r="I33" s="24"/>
      <c r="K33" s="24"/>
      <c r="M33" s="24"/>
      <c r="O33" s="24"/>
      <c r="Q33" s="24"/>
      <c r="S33" s="24"/>
      <c r="U33" s="24"/>
      <c r="W33" s="24"/>
      <c r="Y33" s="24"/>
      <c r="AA33" s="24"/>
      <c r="AC33" s="24"/>
      <c r="AE33" s="24"/>
      <c r="AG33" s="24"/>
      <c r="AI33" s="24"/>
      <c r="AK33" s="9"/>
      <c r="AL33" s="25">
        <f t="shared" si="0"/>
        <v>0</v>
      </c>
    </row>
    <row r="34" spans="1:38" ht="13.5" customHeight="1">
      <c r="A34" s="6">
        <v>36340</v>
      </c>
      <c r="B34" s="22"/>
      <c r="C34" s="23"/>
      <c r="D34" s="24"/>
      <c r="G34" s="24"/>
      <c r="I34" s="24"/>
      <c r="K34" s="24"/>
      <c r="M34" s="24"/>
      <c r="O34" s="24"/>
      <c r="Q34" s="24"/>
      <c r="S34" s="24"/>
      <c r="U34" s="24"/>
      <c r="W34" s="24"/>
      <c r="Y34" s="24"/>
      <c r="AA34" s="24"/>
      <c r="AC34" s="24"/>
      <c r="AE34" s="24"/>
      <c r="AG34" s="24"/>
      <c r="AI34" s="24"/>
      <c r="AK34" s="9"/>
      <c r="AL34" s="25">
        <f t="shared" si="0"/>
        <v>0</v>
      </c>
    </row>
    <row r="35" spans="1:38" ht="13.5" customHeight="1" thickBot="1">
      <c r="A35" s="6">
        <v>36341</v>
      </c>
      <c r="B35" s="22"/>
      <c r="C35" s="23"/>
      <c r="D35" s="24"/>
      <c r="G35" s="24"/>
      <c r="I35" s="24"/>
      <c r="K35" s="24"/>
      <c r="M35" s="24"/>
      <c r="O35" s="24"/>
      <c r="Q35" s="24"/>
      <c r="S35" s="24"/>
      <c r="U35" s="24"/>
      <c r="W35" s="24"/>
      <c r="Y35" s="24"/>
      <c r="AA35" s="24"/>
      <c r="AC35" s="24"/>
      <c r="AE35" s="24"/>
      <c r="AG35" s="24"/>
      <c r="AI35" s="24"/>
      <c r="AK35" s="9"/>
      <c r="AL35" s="25">
        <f t="shared" si="0"/>
        <v>0</v>
      </c>
    </row>
    <row r="36" spans="1:40" s="36" customFormat="1" ht="19.5" customHeight="1" thickBot="1">
      <c r="A36" s="29" t="s">
        <v>18</v>
      </c>
      <c r="B36" s="30">
        <f aca="true" t="shared" si="1" ref="B36:AL36">SUM(B6:B35)</f>
        <v>0</v>
      </c>
      <c r="C36" s="30">
        <f t="shared" si="1"/>
        <v>0</v>
      </c>
      <c r="D36" s="31">
        <f t="shared" si="1"/>
        <v>0</v>
      </c>
      <c r="E36" s="32">
        <f t="shared" si="1"/>
        <v>0</v>
      </c>
      <c r="F36" s="32">
        <f t="shared" si="1"/>
        <v>0</v>
      </c>
      <c r="G36" s="33">
        <f t="shared" si="1"/>
        <v>0</v>
      </c>
      <c r="H36" s="32">
        <f t="shared" si="1"/>
        <v>0</v>
      </c>
      <c r="I36" s="33">
        <f t="shared" si="1"/>
        <v>0</v>
      </c>
      <c r="J36" s="32">
        <f t="shared" si="1"/>
        <v>0</v>
      </c>
      <c r="K36" s="33">
        <f t="shared" si="1"/>
        <v>0</v>
      </c>
      <c r="L36" s="32">
        <f t="shared" si="1"/>
        <v>0</v>
      </c>
      <c r="M36" s="33">
        <f t="shared" si="1"/>
        <v>0</v>
      </c>
      <c r="N36" s="32">
        <f t="shared" si="1"/>
        <v>0</v>
      </c>
      <c r="O36" s="33">
        <f t="shared" si="1"/>
        <v>0</v>
      </c>
      <c r="P36" s="32">
        <f t="shared" si="1"/>
        <v>0</v>
      </c>
      <c r="Q36" s="33">
        <f t="shared" si="1"/>
        <v>0</v>
      </c>
      <c r="R36" s="32">
        <f t="shared" si="1"/>
        <v>0</v>
      </c>
      <c r="S36" s="33">
        <f t="shared" si="1"/>
        <v>0</v>
      </c>
      <c r="T36" s="32">
        <f t="shared" si="1"/>
        <v>0</v>
      </c>
      <c r="U36" s="33">
        <f t="shared" si="1"/>
        <v>0</v>
      </c>
      <c r="V36" s="30">
        <f t="shared" si="1"/>
        <v>0</v>
      </c>
      <c r="W36" s="33">
        <f t="shared" si="1"/>
        <v>0</v>
      </c>
      <c r="X36" s="32">
        <f t="shared" si="1"/>
        <v>0</v>
      </c>
      <c r="Y36" s="33">
        <f t="shared" si="1"/>
        <v>0</v>
      </c>
      <c r="Z36" s="32">
        <f t="shared" si="1"/>
        <v>0</v>
      </c>
      <c r="AA36" s="33">
        <f t="shared" si="1"/>
        <v>0</v>
      </c>
      <c r="AB36" s="32">
        <f t="shared" si="1"/>
        <v>0</v>
      </c>
      <c r="AC36" s="33">
        <f t="shared" si="1"/>
        <v>0</v>
      </c>
      <c r="AD36" s="32">
        <f t="shared" si="1"/>
        <v>0</v>
      </c>
      <c r="AE36" s="33">
        <f t="shared" si="1"/>
        <v>0</v>
      </c>
      <c r="AF36" s="32">
        <f t="shared" si="1"/>
        <v>0</v>
      </c>
      <c r="AG36" s="33">
        <f t="shared" si="1"/>
        <v>0</v>
      </c>
      <c r="AH36" s="32">
        <f t="shared" si="1"/>
        <v>0</v>
      </c>
      <c r="AI36" s="33">
        <f t="shared" si="1"/>
        <v>0</v>
      </c>
      <c r="AJ36" s="32">
        <f t="shared" si="1"/>
        <v>0</v>
      </c>
      <c r="AK36" s="33">
        <f t="shared" si="1"/>
        <v>0</v>
      </c>
      <c r="AL36" s="34">
        <f t="shared" si="1"/>
        <v>0</v>
      </c>
      <c r="AM36" s="35"/>
      <c r="AN36" s="35"/>
    </row>
    <row r="37" spans="1:40" s="46" customFormat="1" ht="13.5" customHeight="1">
      <c r="A37" s="37" t="s">
        <v>25</v>
      </c>
      <c r="B37" s="38">
        <v>0</v>
      </c>
      <c r="C37" s="39">
        <v>0</v>
      </c>
      <c r="D37" s="40"/>
      <c r="E37" s="38">
        <v>0</v>
      </c>
      <c r="F37" s="39">
        <v>0</v>
      </c>
      <c r="G37" s="40"/>
      <c r="H37" s="38">
        <v>0</v>
      </c>
      <c r="I37" s="40"/>
      <c r="J37" s="38">
        <v>0</v>
      </c>
      <c r="K37" s="41"/>
      <c r="L37" s="38">
        <v>0</v>
      </c>
      <c r="M37" s="40"/>
      <c r="N37" s="38">
        <v>0</v>
      </c>
      <c r="O37" s="40"/>
      <c r="P37" s="38">
        <v>0</v>
      </c>
      <c r="Q37" s="40"/>
      <c r="R37" s="38">
        <v>0</v>
      </c>
      <c r="S37" s="40"/>
      <c r="T37" s="38">
        <v>0</v>
      </c>
      <c r="U37" s="42"/>
      <c r="V37" s="38">
        <v>0</v>
      </c>
      <c r="W37" s="40"/>
      <c r="X37" s="43">
        <v>0</v>
      </c>
      <c r="Y37" s="40"/>
      <c r="Z37" s="38">
        <v>0</v>
      </c>
      <c r="AA37" s="40"/>
      <c r="AB37" s="38">
        <v>0</v>
      </c>
      <c r="AC37" s="40"/>
      <c r="AD37" s="38"/>
      <c r="AE37" s="40"/>
      <c r="AF37" s="38">
        <v>0</v>
      </c>
      <c r="AG37" s="40"/>
      <c r="AH37" s="38">
        <v>0</v>
      </c>
      <c r="AI37" s="40"/>
      <c r="AJ37" s="38">
        <v>0</v>
      </c>
      <c r="AK37" s="40"/>
      <c r="AL37" s="44" t="s">
        <v>26</v>
      </c>
      <c r="AM37" s="45"/>
      <c r="AN37" s="45"/>
    </row>
    <row r="38" spans="1:40" s="46" customFormat="1" ht="13.5" customHeight="1" thickBot="1">
      <c r="A38" s="47" t="s">
        <v>27</v>
      </c>
      <c r="B38" s="48">
        <f aca="true" t="shared" si="2" ref="B38:AK38">MAX(B6:B35)</f>
        <v>0</v>
      </c>
      <c r="C38" s="49">
        <f t="shared" si="2"/>
        <v>0</v>
      </c>
      <c r="D38" s="50">
        <f t="shared" si="2"/>
        <v>0</v>
      </c>
      <c r="E38" s="48">
        <f t="shared" si="2"/>
        <v>0</v>
      </c>
      <c r="F38" s="49">
        <f t="shared" si="2"/>
        <v>0</v>
      </c>
      <c r="G38" s="50">
        <f t="shared" si="2"/>
        <v>0</v>
      </c>
      <c r="H38" s="48">
        <f t="shared" si="2"/>
        <v>0</v>
      </c>
      <c r="I38" s="50">
        <f t="shared" si="2"/>
        <v>0</v>
      </c>
      <c r="J38" s="48">
        <f t="shared" si="2"/>
        <v>0</v>
      </c>
      <c r="K38" s="50">
        <f t="shared" si="2"/>
        <v>0</v>
      </c>
      <c r="L38" s="48">
        <f t="shared" si="2"/>
        <v>0</v>
      </c>
      <c r="M38" s="50">
        <f t="shared" si="2"/>
        <v>0</v>
      </c>
      <c r="N38" s="48">
        <f t="shared" si="2"/>
        <v>0</v>
      </c>
      <c r="O38" s="50">
        <f t="shared" si="2"/>
        <v>0</v>
      </c>
      <c r="P38" s="48">
        <f t="shared" si="2"/>
        <v>0</v>
      </c>
      <c r="Q38" s="50">
        <f t="shared" si="2"/>
        <v>0</v>
      </c>
      <c r="R38" s="48">
        <f t="shared" si="2"/>
        <v>0</v>
      </c>
      <c r="S38" s="50">
        <f t="shared" si="2"/>
        <v>0</v>
      </c>
      <c r="T38" s="48">
        <f t="shared" si="2"/>
        <v>0</v>
      </c>
      <c r="U38" s="51">
        <f t="shared" si="2"/>
        <v>0</v>
      </c>
      <c r="V38" s="48">
        <f t="shared" si="2"/>
        <v>0</v>
      </c>
      <c r="W38" s="50">
        <f t="shared" si="2"/>
        <v>0</v>
      </c>
      <c r="X38" s="52">
        <f t="shared" si="2"/>
        <v>0</v>
      </c>
      <c r="Y38" s="50">
        <f t="shared" si="2"/>
        <v>0</v>
      </c>
      <c r="Z38" s="48">
        <f t="shared" si="2"/>
        <v>0</v>
      </c>
      <c r="AA38" s="50">
        <f t="shared" si="2"/>
        <v>0</v>
      </c>
      <c r="AB38" s="48">
        <f t="shared" si="2"/>
        <v>0</v>
      </c>
      <c r="AC38" s="50">
        <f t="shared" si="2"/>
        <v>0</v>
      </c>
      <c r="AD38" s="48">
        <f t="shared" si="2"/>
        <v>0</v>
      </c>
      <c r="AE38" s="50">
        <f t="shared" si="2"/>
        <v>0</v>
      </c>
      <c r="AF38" s="48">
        <f t="shared" si="2"/>
        <v>0</v>
      </c>
      <c r="AG38" s="50">
        <f t="shared" si="2"/>
        <v>0</v>
      </c>
      <c r="AH38" s="48">
        <f t="shared" si="2"/>
        <v>0</v>
      </c>
      <c r="AI38" s="50">
        <f t="shared" si="2"/>
        <v>0</v>
      </c>
      <c r="AJ38" s="48">
        <f t="shared" si="2"/>
        <v>0</v>
      </c>
      <c r="AK38" s="50">
        <f t="shared" si="2"/>
        <v>0</v>
      </c>
      <c r="AL38" s="53" t="s">
        <v>28</v>
      </c>
      <c r="AM38" s="45"/>
      <c r="AN38" s="45"/>
    </row>
    <row r="39" spans="1:40" s="46" customFormat="1" ht="13.5" customHeight="1" thickBot="1">
      <c r="A39" s="47" t="s">
        <v>29</v>
      </c>
      <c r="B39" s="54">
        <f aca="true" t="shared" si="3" ref="B39:AK39">AVERAGE(B6:B35)</f>
        <v>0</v>
      </c>
      <c r="C39" s="55">
        <f t="shared" si="3"/>
        <v>0</v>
      </c>
      <c r="D39" s="56">
        <f t="shared" si="3"/>
        <v>0</v>
      </c>
      <c r="E39" s="54">
        <f t="shared" si="3"/>
        <v>0</v>
      </c>
      <c r="F39" s="55">
        <f t="shared" si="3"/>
        <v>0</v>
      </c>
      <c r="G39" s="56">
        <f t="shared" si="3"/>
        <v>0</v>
      </c>
      <c r="H39" s="54">
        <f t="shared" si="3"/>
        <v>0</v>
      </c>
      <c r="I39" s="56">
        <f t="shared" si="3"/>
        <v>0</v>
      </c>
      <c r="J39" s="57">
        <f t="shared" si="3"/>
        <v>0</v>
      </c>
      <c r="K39" s="56">
        <f t="shared" si="3"/>
        <v>0</v>
      </c>
      <c r="L39" s="57">
        <f t="shared" si="3"/>
        <v>0</v>
      </c>
      <c r="M39" s="56">
        <f t="shared" si="3"/>
        <v>0</v>
      </c>
      <c r="N39" s="54">
        <f t="shared" si="3"/>
        <v>0</v>
      </c>
      <c r="O39" s="56">
        <f t="shared" si="3"/>
        <v>0</v>
      </c>
      <c r="P39" s="54">
        <f t="shared" si="3"/>
        <v>0</v>
      </c>
      <c r="Q39" s="56">
        <f t="shared" si="3"/>
        <v>0</v>
      </c>
      <c r="R39" s="57">
        <f t="shared" si="3"/>
        <v>0</v>
      </c>
      <c r="S39" s="56">
        <f t="shared" si="3"/>
        <v>0</v>
      </c>
      <c r="T39" s="57">
        <f t="shared" si="3"/>
        <v>0</v>
      </c>
      <c r="U39" s="58">
        <f t="shared" si="3"/>
        <v>0</v>
      </c>
      <c r="V39" s="57">
        <f t="shared" si="3"/>
        <v>0</v>
      </c>
      <c r="W39" s="56">
        <f t="shared" si="3"/>
        <v>0</v>
      </c>
      <c r="X39" s="59">
        <f t="shared" si="3"/>
        <v>0</v>
      </c>
      <c r="Y39" s="56">
        <f t="shared" si="3"/>
        <v>0</v>
      </c>
      <c r="Z39" s="57">
        <f t="shared" si="3"/>
        <v>0</v>
      </c>
      <c r="AA39" s="56">
        <f t="shared" si="3"/>
        <v>0</v>
      </c>
      <c r="AB39" s="57">
        <f t="shared" si="3"/>
        <v>0</v>
      </c>
      <c r="AC39" s="56">
        <f t="shared" si="3"/>
        <v>0</v>
      </c>
      <c r="AD39" s="57">
        <f t="shared" si="3"/>
        <v>0</v>
      </c>
      <c r="AE39" s="56">
        <f t="shared" si="3"/>
        <v>0</v>
      </c>
      <c r="AF39" s="54">
        <f t="shared" si="3"/>
        <v>0</v>
      </c>
      <c r="AG39" s="56">
        <f t="shared" si="3"/>
        <v>0</v>
      </c>
      <c r="AH39" s="54">
        <f t="shared" si="3"/>
        <v>0</v>
      </c>
      <c r="AI39" s="56">
        <f t="shared" si="3"/>
        <v>0</v>
      </c>
      <c r="AJ39" s="54">
        <f t="shared" si="3"/>
        <v>0</v>
      </c>
      <c r="AK39" s="56">
        <f t="shared" si="3"/>
        <v>0</v>
      </c>
      <c r="AL39" s="60"/>
      <c r="AM39" s="45"/>
      <c r="AN39" s="45"/>
    </row>
    <row r="40" ht="13.5" customHeight="1">
      <c r="AL40" s="23"/>
    </row>
  </sheetData>
  <sheetProtection/>
  <mergeCells count="20">
    <mergeCell ref="AF4:AG4"/>
    <mergeCell ref="AH4:AI4"/>
    <mergeCell ref="AJ4:AK4"/>
    <mergeCell ref="A2:U2"/>
    <mergeCell ref="X4:Y4"/>
    <mergeCell ref="Z4:AA4"/>
    <mergeCell ref="AB4:AC4"/>
    <mergeCell ref="AD4:AE4"/>
    <mergeCell ref="P4:Q4"/>
    <mergeCell ref="R4:S4"/>
    <mergeCell ref="B5:C5"/>
    <mergeCell ref="B4:D4"/>
    <mergeCell ref="E4:G4"/>
    <mergeCell ref="E5:F5"/>
    <mergeCell ref="T4:U4"/>
    <mergeCell ref="V4:W4"/>
    <mergeCell ref="H4:I4"/>
    <mergeCell ref="J4:K4"/>
    <mergeCell ref="L4:M4"/>
    <mergeCell ref="N4:O4"/>
  </mergeCells>
  <printOptions gridLines="1" horizontalCentered="1" verticalCentered="1"/>
  <pageMargins left="0" right="0" top="0.19" bottom="0.16" header="0.5" footer="0.5"/>
  <pageSetup fitToWidth="2" fitToHeight="1" horizontalDpi="240" verticalDpi="24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41"/>
  <sheetViews>
    <sheetView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42" sqref="I42"/>
    </sheetView>
  </sheetViews>
  <sheetFormatPr defaultColWidth="9.140625" defaultRowHeight="13.5" customHeight="1"/>
  <cols>
    <col min="1" max="1" width="10.57421875" style="6" customWidth="1"/>
    <col min="2" max="3" width="6.7109375" style="7" customWidth="1"/>
    <col min="4" max="4" width="5.28125" style="8" customWidth="1"/>
    <col min="5" max="6" width="6.7109375" style="7" customWidth="1"/>
    <col min="7" max="7" width="5.28125" style="8" customWidth="1"/>
    <col min="8" max="8" width="6.7109375" style="7" customWidth="1"/>
    <col min="9" max="9" width="5.7109375" style="8" customWidth="1"/>
    <col min="10" max="10" width="6.7109375" style="7" customWidth="1"/>
    <col min="11" max="11" width="5.7109375" style="8" customWidth="1"/>
    <col min="12" max="12" width="6.7109375" style="7" customWidth="1"/>
    <col min="13" max="13" width="5.7109375" style="8" customWidth="1"/>
    <col min="14" max="14" width="6.7109375" style="7" customWidth="1"/>
    <col min="15" max="15" width="5.7109375" style="8" customWidth="1"/>
    <col min="16" max="16" width="6.7109375" style="7" customWidth="1"/>
    <col min="17" max="17" width="5.7109375" style="8" customWidth="1"/>
    <col min="18" max="18" width="6.7109375" style="7" customWidth="1"/>
    <col min="19" max="19" width="5.7109375" style="8" customWidth="1"/>
    <col min="20" max="20" width="6.7109375" style="7" customWidth="1"/>
    <col min="21" max="21" width="5.8515625" style="8" customWidth="1"/>
    <col min="22" max="22" width="6.7109375" style="7" customWidth="1"/>
    <col min="23" max="23" width="5.7109375" style="8" customWidth="1"/>
    <col min="24" max="24" width="6.7109375" style="7" customWidth="1"/>
    <col min="25" max="25" width="5.7109375" style="8" customWidth="1"/>
    <col min="26" max="26" width="6.7109375" style="7" customWidth="1"/>
    <col min="27" max="27" width="5.7109375" style="8" customWidth="1"/>
    <col min="28" max="28" width="6.7109375" style="7" customWidth="1"/>
    <col min="29" max="29" width="5.7109375" style="8" customWidth="1"/>
    <col min="30" max="30" width="6.7109375" style="7" customWidth="1"/>
    <col min="31" max="31" width="5.7109375" style="8" customWidth="1"/>
    <col min="32" max="32" width="6.7109375" style="7" customWidth="1"/>
    <col min="33" max="33" width="5.7109375" style="8" customWidth="1"/>
    <col min="34" max="34" width="6.7109375" style="7" customWidth="1"/>
    <col min="35" max="35" width="5.7109375" style="8" customWidth="1"/>
    <col min="36" max="36" width="7.140625" style="7" customWidth="1"/>
    <col min="37" max="37" width="5.8515625" style="8" customWidth="1"/>
    <col min="38" max="38" width="9.421875" style="7" customWidth="1"/>
    <col min="39" max="39" width="18.7109375" style="10" hidden="1" customWidth="1"/>
    <col min="40" max="40" width="6.7109375" style="10" hidden="1" customWidth="1"/>
    <col min="41" max="41" width="5.7109375" style="11" hidden="1" customWidth="1"/>
    <col min="42" max="16384" width="9.140625" style="11" customWidth="1"/>
  </cols>
  <sheetData>
    <row r="2" spans="1:41" s="5" customFormat="1" ht="13.5" customHeight="1">
      <c r="A2" s="111" t="s">
        <v>53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" t="s">
        <v>53</v>
      </c>
      <c r="W2" s="2"/>
      <c r="X2" s="1"/>
      <c r="Y2" s="2"/>
      <c r="Z2" s="1"/>
      <c r="AA2" s="2"/>
      <c r="AB2" s="1"/>
      <c r="AC2" s="2"/>
      <c r="AD2" s="1"/>
      <c r="AE2" s="2"/>
      <c r="AF2" s="1"/>
      <c r="AG2" s="2"/>
      <c r="AH2" s="1"/>
      <c r="AI2" s="2"/>
      <c r="AJ2" s="1"/>
      <c r="AK2" s="2"/>
      <c r="AL2" s="1"/>
      <c r="AM2" s="3"/>
      <c r="AN2" s="3"/>
      <c r="AO2" s="4"/>
    </row>
    <row r="3" ht="13.5" customHeight="1">
      <c r="I3" s="9"/>
    </row>
    <row r="4" spans="1:41" s="15" customFormat="1" ht="13.5" customHeight="1">
      <c r="A4" s="12" t="s">
        <v>0</v>
      </c>
      <c r="B4" s="113" t="s">
        <v>1</v>
      </c>
      <c r="C4" s="113"/>
      <c r="D4" s="113"/>
      <c r="E4" s="114" t="s">
        <v>2</v>
      </c>
      <c r="F4" s="113"/>
      <c r="G4" s="115"/>
      <c r="H4" s="110" t="s">
        <v>3</v>
      </c>
      <c r="I4" s="110"/>
      <c r="J4" s="108" t="s">
        <v>4</v>
      </c>
      <c r="K4" s="109"/>
      <c r="L4" s="110" t="s">
        <v>5</v>
      </c>
      <c r="M4" s="110"/>
      <c r="N4" s="108" t="s">
        <v>6</v>
      </c>
      <c r="O4" s="109"/>
      <c r="P4" s="110" t="s">
        <v>7</v>
      </c>
      <c r="Q4" s="110"/>
      <c r="R4" s="108" t="s">
        <v>8</v>
      </c>
      <c r="S4" s="109"/>
      <c r="T4" s="110" t="s">
        <v>9</v>
      </c>
      <c r="U4" s="110"/>
      <c r="V4" s="108" t="s">
        <v>10</v>
      </c>
      <c r="W4" s="109"/>
      <c r="X4" s="108" t="s">
        <v>11</v>
      </c>
      <c r="Y4" s="109"/>
      <c r="Z4" s="108" t="s">
        <v>12</v>
      </c>
      <c r="AA4" s="109"/>
      <c r="AB4" s="108" t="s">
        <v>13</v>
      </c>
      <c r="AC4" s="109"/>
      <c r="AD4" s="108" t="s">
        <v>14</v>
      </c>
      <c r="AE4" s="109"/>
      <c r="AF4" s="108" t="s">
        <v>15</v>
      </c>
      <c r="AG4" s="109"/>
      <c r="AH4" s="108" t="s">
        <v>16</v>
      </c>
      <c r="AI4" s="109"/>
      <c r="AJ4" s="108" t="s">
        <v>17</v>
      </c>
      <c r="AK4" s="110"/>
      <c r="AL4" s="13" t="s">
        <v>18</v>
      </c>
      <c r="AM4" s="14" t="s">
        <v>19</v>
      </c>
      <c r="AN4" s="14" t="s">
        <v>20</v>
      </c>
      <c r="AO4" s="14" t="s">
        <v>21</v>
      </c>
    </row>
    <row r="5" spans="1:41" s="15" customFormat="1" ht="13.5" customHeight="1">
      <c r="A5" s="16"/>
      <c r="B5" s="112" t="s">
        <v>22</v>
      </c>
      <c r="C5" s="112"/>
      <c r="D5" s="18" t="s">
        <v>23</v>
      </c>
      <c r="E5" s="116" t="s">
        <v>22</v>
      </c>
      <c r="F5" s="112"/>
      <c r="G5" s="20" t="s">
        <v>23</v>
      </c>
      <c r="H5" s="17" t="s">
        <v>22</v>
      </c>
      <c r="I5" s="18" t="s">
        <v>23</v>
      </c>
      <c r="J5" s="19" t="s">
        <v>22</v>
      </c>
      <c r="K5" s="20" t="s">
        <v>23</v>
      </c>
      <c r="L5" s="17" t="s">
        <v>22</v>
      </c>
      <c r="M5" s="18" t="s">
        <v>23</v>
      </c>
      <c r="N5" s="19" t="s">
        <v>22</v>
      </c>
      <c r="O5" s="20" t="s">
        <v>23</v>
      </c>
      <c r="P5" s="17" t="s">
        <v>22</v>
      </c>
      <c r="Q5" s="18" t="s">
        <v>23</v>
      </c>
      <c r="R5" s="19" t="s">
        <v>22</v>
      </c>
      <c r="S5" s="20" t="s">
        <v>23</v>
      </c>
      <c r="T5" s="17" t="s">
        <v>22</v>
      </c>
      <c r="U5" s="18" t="s">
        <v>23</v>
      </c>
      <c r="V5" s="19" t="s">
        <v>22</v>
      </c>
      <c r="W5" s="20" t="s">
        <v>23</v>
      </c>
      <c r="X5" s="19" t="s">
        <v>22</v>
      </c>
      <c r="Y5" s="20" t="s">
        <v>23</v>
      </c>
      <c r="Z5" s="19" t="s">
        <v>22</v>
      </c>
      <c r="AA5" s="20" t="s">
        <v>23</v>
      </c>
      <c r="AB5" s="19" t="s">
        <v>22</v>
      </c>
      <c r="AC5" s="20" t="s">
        <v>23</v>
      </c>
      <c r="AD5" s="19" t="s">
        <v>22</v>
      </c>
      <c r="AE5" s="20" t="s">
        <v>23</v>
      </c>
      <c r="AF5" s="19" t="s">
        <v>22</v>
      </c>
      <c r="AG5" s="20" t="s">
        <v>23</v>
      </c>
      <c r="AH5" s="19" t="s">
        <v>22</v>
      </c>
      <c r="AI5" s="20" t="s">
        <v>23</v>
      </c>
      <c r="AJ5" s="19" t="s">
        <v>22</v>
      </c>
      <c r="AK5" s="18" t="s">
        <v>23</v>
      </c>
      <c r="AL5" s="21" t="s">
        <v>24</v>
      </c>
      <c r="AM5" s="14"/>
      <c r="AN5" s="14"/>
      <c r="AO5" s="14"/>
    </row>
    <row r="6" spans="1:38" ht="13.5" customHeight="1">
      <c r="A6" s="6">
        <v>36342</v>
      </c>
      <c r="B6" s="22">
        <v>0</v>
      </c>
      <c r="C6" s="23">
        <v>0</v>
      </c>
      <c r="D6" s="24">
        <v>0</v>
      </c>
      <c r="E6" s="7">
        <v>0</v>
      </c>
      <c r="F6" s="7">
        <v>0</v>
      </c>
      <c r="G6" s="24">
        <v>0</v>
      </c>
      <c r="H6" s="7">
        <v>0</v>
      </c>
      <c r="I6" s="24">
        <v>0</v>
      </c>
      <c r="J6" s="7">
        <v>0</v>
      </c>
      <c r="K6" s="24">
        <v>0</v>
      </c>
      <c r="L6" s="7">
        <v>0</v>
      </c>
      <c r="M6" s="24">
        <v>0</v>
      </c>
      <c r="N6" s="7">
        <v>0</v>
      </c>
      <c r="O6" s="24">
        <v>0</v>
      </c>
      <c r="P6" s="7">
        <v>0</v>
      </c>
      <c r="Q6" s="24">
        <v>0</v>
      </c>
      <c r="R6" s="7">
        <v>0</v>
      </c>
      <c r="S6" s="24">
        <v>0</v>
      </c>
      <c r="T6" s="7">
        <v>0</v>
      </c>
      <c r="U6" s="24">
        <v>0</v>
      </c>
      <c r="V6" s="7">
        <v>0</v>
      </c>
      <c r="W6" s="24">
        <v>0</v>
      </c>
      <c r="X6" s="7">
        <v>0</v>
      </c>
      <c r="Y6" s="24">
        <v>0</v>
      </c>
      <c r="Z6" s="7">
        <v>0</v>
      </c>
      <c r="AA6" s="24">
        <v>0</v>
      </c>
      <c r="AB6" s="7">
        <v>0</v>
      </c>
      <c r="AC6" s="24">
        <v>0</v>
      </c>
      <c r="AD6" s="7">
        <v>0</v>
      </c>
      <c r="AE6" s="24">
        <v>0</v>
      </c>
      <c r="AF6" s="7">
        <v>0</v>
      </c>
      <c r="AG6" s="24">
        <v>0</v>
      </c>
      <c r="AH6" s="7">
        <v>0</v>
      </c>
      <c r="AI6" s="24">
        <v>0</v>
      </c>
      <c r="AJ6" s="7">
        <v>0</v>
      </c>
      <c r="AK6" s="9">
        <v>0</v>
      </c>
      <c r="AL6" s="25">
        <f aca="true" t="shared" si="0" ref="AL6:AL36">SUM(B6+C6+E6+F6+H6+J6+L6+N6+P6+R6+T6+V6+X6+Z6+AB6+AD6+AF6+AH6+AJ6)</f>
        <v>0</v>
      </c>
    </row>
    <row r="7" spans="1:38" ht="13.5" customHeight="1">
      <c r="A7" s="6">
        <v>36343</v>
      </c>
      <c r="B7" s="22"/>
      <c r="C7" s="23"/>
      <c r="D7" s="24"/>
      <c r="G7" s="24"/>
      <c r="I7" s="24"/>
      <c r="K7" s="24"/>
      <c r="M7" s="24"/>
      <c r="O7" s="24"/>
      <c r="Q7" s="24"/>
      <c r="S7" s="24"/>
      <c r="U7" s="24"/>
      <c r="W7" s="24"/>
      <c r="Y7" s="24"/>
      <c r="AA7" s="24"/>
      <c r="AC7" s="24"/>
      <c r="AE7" s="24"/>
      <c r="AG7" s="24"/>
      <c r="AI7" s="24"/>
      <c r="AK7" s="9"/>
      <c r="AL7" s="25">
        <f t="shared" si="0"/>
        <v>0</v>
      </c>
    </row>
    <row r="8" spans="1:38" ht="13.5" customHeight="1">
      <c r="A8" s="6">
        <v>36344</v>
      </c>
      <c r="B8" s="22"/>
      <c r="C8" s="23"/>
      <c r="D8" s="24"/>
      <c r="G8" s="24"/>
      <c r="I8" s="24"/>
      <c r="K8" s="24"/>
      <c r="M8" s="24"/>
      <c r="O8" s="24"/>
      <c r="Q8" s="24"/>
      <c r="S8" s="24"/>
      <c r="U8" s="24"/>
      <c r="W8" s="24"/>
      <c r="Y8" s="24"/>
      <c r="AA8" s="24"/>
      <c r="AC8" s="24"/>
      <c r="AE8" s="24"/>
      <c r="AG8" s="24"/>
      <c r="AI8" s="24"/>
      <c r="AK8" s="9"/>
      <c r="AL8" s="25">
        <f t="shared" si="0"/>
        <v>0</v>
      </c>
    </row>
    <row r="9" spans="1:38" ht="13.5" customHeight="1">
      <c r="A9" s="6">
        <v>36345</v>
      </c>
      <c r="B9" s="22"/>
      <c r="C9" s="23"/>
      <c r="D9" s="24"/>
      <c r="G9" s="24"/>
      <c r="I9" s="24"/>
      <c r="K9" s="24"/>
      <c r="M9" s="24"/>
      <c r="O9" s="24"/>
      <c r="Q9" s="24"/>
      <c r="S9" s="24"/>
      <c r="U9" s="24"/>
      <c r="W9" s="24"/>
      <c r="Y9" s="24"/>
      <c r="AA9" s="24"/>
      <c r="AC9" s="24"/>
      <c r="AE9" s="24"/>
      <c r="AG9" s="24"/>
      <c r="AI9" s="24"/>
      <c r="AK9" s="9"/>
      <c r="AL9" s="25">
        <f t="shared" si="0"/>
        <v>0</v>
      </c>
    </row>
    <row r="10" spans="1:38" ht="13.5" customHeight="1">
      <c r="A10" s="6">
        <v>36346</v>
      </c>
      <c r="B10" s="22"/>
      <c r="C10" s="23"/>
      <c r="D10" s="24"/>
      <c r="G10" s="24"/>
      <c r="I10" s="24"/>
      <c r="K10" s="24"/>
      <c r="M10" s="24"/>
      <c r="O10" s="24"/>
      <c r="Q10" s="24"/>
      <c r="S10" s="24"/>
      <c r="U10" s="24"/>
      <c r="W10" s="24"/>
      <c r="Y10" s="24"/>
      <c r="AA10" s="24"/>
      <c r="AC10" s="24"/>
      <c r="AE10" s="24"/>
      <c r="AG10" s="24"/>
      <c r="AI10" s="24"/>
      <c r="AK10" s="9"/>
      <c r="AL10" s="25">
        <f t="shared" si="0"/>
        <v>0</v>
      </c>
    </row>
    <row r="11" spans="1:38" ht="13.5" customHeight="1">
      <c r="A11" s="6">
        <v>36347</v>
      </c>
      <c r="B11" s="22"/>
      <c r="C11" s="23"/>
      <c r="D11" s="24"/>
      <c r="G11" s="24"/>
      <c r="I11" s="24"/>
      <c r="K11" s="24"/>
      <c r="M11" s="24"/>
      <c r="O11" s="24"/>
      <c r="Q11" s="24"/>
      <c r="S11" s="24"/>
      <c r="U11" s="24"/>
      <c r="W11" s="24"/>
      <c r="Y11" s="24"/>
      <c r="AA11" s="24"/>
      <c r="AC11" s="24"/>
      <c r="AE11" s="24"/>
      <c r="AG11" s="24"/>
      <c r="AI11" s="24"/>
      <c r="AK11" s="9"/>
      <c r="AL11" s="25">
        <f t="shared" si="0"/>
        <v>0</v>
      </c>
    </row>
    <row r="12" spans="1:38" ht="13.5" customHeight="1">
      <c r="A12" s="6">
        <v>36348</v>
      </c>
      <c r="B12" s="22"/>
      <c r="C12" s="23"/>
      <c r="D12" s="24"/>
      <c r="G12" s="24"/>
      <c r="I12" s="24"/>
      <c r="K12" s="24"/>
      <c r="M12" s="24"/>
      <c r="O12" s="24"/>
      <c r="Q12" s="24"/>
      <c r="S12" s="24"/>
      <c r="U12" s="24"/>
      <c r="W12" s="24"/>
      <c r="Y12" s="24"/>
      <c r="AA12" s="24"/>
      <c r="AC12" s="24"/>
      <c r="AE12" s="24"/>
      <c r="AG12" s="24"/>
      <c r="AI12" s="24"/>
      <c r="AK12" s="9"/>
      <c r="AL12" s="25">
        <f t="shared" si="0"/>
        <v>0</v>
      </c>
    </row>
    <row r="13" spans="1:38" ht="13.5" customHeight="1">
      <c r="A13" s="6">
        <v>36349</v>
      </c>
      <c r="B13" s="22"/>
      <c r="C13" s="23"/>
      <c r="D13" s="24"/>
      <c r="G13" s="24"/>
      <c r="I13" s="24"/>
      <c r="K13" s="24"/>
      <c r="M13" s="24"/>
      <c r="O13" s="24"/>
      <c r="Q13" s="24"/>
      <c r="S13" s="24"/>
      <c r="U13" s="24"/>
      <c r="W13" s="24"/>
      <c r="Y13" s="24"/>
      <c r="AA13" s="24"/>
      <c r="AC13" s="24"/>
      <c r="AE13" s="24"/>
      <c r="AG13" s="24"/>
      <c r="AI13" s="24"/>
      <c r="AK13" s="9"/>
      <c r="AL13" s="25">
        <f t="shared" si="0"/>
        <v>0</v>
      </c>
    </row>
    <row r="14" spans="1:38" ht="13.5" customHeight="1">
      <c r="A14" s="6">
        <v>36350</v>
      </c>
      <c r="B14" s="22"/>
      <c r="C14" s="23"/>
      <c r="D14" s="24"/>
      <c r="G14" s="24"/>
      <c r="I14" s="24"/>
      <c r="K14" s="24"/>
      <c r="M14" s="24"/>
      <c r="O14" s="24"/>
      <c r="Q14" s="24"/>
      <c r="S14" s="24"/>
      <c r="U14" s="24"/>
      <c r="W14" s="24"/>
      <c r="Y14" s="24"/>
      <c r="AA14" s="24"/>
      <c r="AC14" s="24"/>
      <c r="AE14" s="24"/>
      <c r="AG14" s="24"/>
      <c r="AI14" s="24"/>
      <c r="AK14" s="9"/>
      <c r="AL14" s="25">
        <f t="shared" si="0"/>
        <v>0</v>
      </c>
    </row>
    <row r="15" spans="1:38" ht="13.5" customHeight="1">
      <c r="A15" s="6">
        <v>36351</v>
      </c>
      <c r="B15" s="22"/>
      <c r="C15" s="23"/>
      <c r="D15" s="24"/>
      <c r="G15" s="24"/>
      <c r="I15" s="24"/>
      <c r="K15" s="24"/>
      <c r="M15" s="24"/>
      <c r="O15" s="24"/>
      <c r="Q15" s="24"/>
      <c r="S15" s="24"/>
      <c r="U15" s="24"/>
      <c r="W15" s="24"/>
      <c r="Y15" s="24"/>
      <c r="AA15" s="24"/>
      <c r="AC15" s="24"/>
      <c r="AE15" s="24"/>
      <c r="AG15" s="24"/>
      <c r="AI15" s="24"/>
      <c r="AK15" s="9"/>
      <c r="AL15" s="25">
        <f t="shared" si="0"/>
        <v>0</v>
      </c>
    </row>
    <row r="16" spans="1:38" ht="13.5" customHeight="1">
      <c r="A16" s="6">
        <v>36352</v>
      </c>
      <c r="B16" s="22"/>
      <c r="C16" s="23"/>
      <c r="D16" s="24"/>
      <c r="G16" s="24"/>
      <c r="I16" s="24"/>
      <c r="K16" s="24"/>
      <c r="M16" s="24"/>
      <c r="O16" s="24"/>
      <c r="Q16" s="24"/>
      <c r="S16" s="24"/>
      <c r="U16" s="24"/>
      <c r="W16" s="24"/>
      <c r="Y16" s="24"/>
      <c r="AA16" s="24"/>
      <c r="AC16" s="24"/>
      <c r="AE16" s="24"/>
      <c r="AG16" s="24"/>
      <c r="AI16" s="24"/>
      <c r="AK16" s="9"/>
      <c r="AL16" s="25">
        <f t="shared" si="0"/>
        <v>0</v>
      </c>
    </row>
    <row r="17" spans="1:38" ht="13.5" customHeight="1">
      <c r="A17" s="6">
        <v>36353</v>
      </c>
      <c r="B17" s="22"/>
      <c r="C17" s="23"/>
      <c r="D17" s="24"/>
      <c r="G17" s="24"/>
      <c r="I17" s="24"/>
      <c r="K17" s="24"/>
      <c r="M17" s="24"/>
      <c r="O17" s="24"/>
      <c r="Q17" s="24"/>
      <c r="S17" s="24"/>
      <c r="U17" s="24"/>
      <c r="W17" s="24"/>
      <c r="Y17" s="24"/>
      <c r="AA17" s="24"/>
      <c r="AC17" s="24"/>
      <c r="AE17" s="24"/>
      <c r="AG17" s="24"/>
      <c r="AI17" s="24"/>
      <c r="AK17" s="9"/>
      <c r="AL17" s="25">
        <f t="shared" si="0"/>
        <v>0</v>
      </c>
    </row>
    <row r="18" spans="1:38" ht="13.5" customHeight="1">
      <c r="A18" s="6">
        <v>36354</v>
      </c>
      <c r="B18" s="22"/>
      <c r="C18" s="23"/>
      <c r="D18" s="24"/>
      <c r="G18" s="24"/>
      <c r="I18" s="24"/>
      <c r="K18" s="24"/>
      <c r="M18" s="24"/>
      <c r="O18" s="24"/>
      <c r="Q18" s="24"/>
      <c r="S18" s="24"/>
      <c r="U18" s="24"/>
      <c r="W18" s="24"/>
      <c r="Y18" s="24"/>
      <c r="AA18" s="24"/>
      <c r="AC18" s="24"/>
      <c r="AE18" s="24"/>
      <c r="AG18" s="24"/>
      <c r="AI18" s="24"/>
      <c r="AK18" s="9"/>
      <c r="AL18" s="25">
        <f t="shared" si="0"/>
        <v>0</v>
      </c>
    </row>
    <row r="19" spans="1:38" ht="13.5" customHeight="1">
      <c r="A19" s="6">
        <v>36355</v>
      </c>
      <c r="B19" s="22"/>
      <c r="C19" s="23"/>
      <c r="D19" s="24"/>
      <c r="G19" s="24"/>
      <c r="I19" s="24"/>
      <c r="K19" s="24"/>
      <c r="M19" s="24"/>
      <c r="O19" s="24"/>
      <c r="Q19" s="24"/>
      <c r="S19" s="24"/>
      <c r="U19" s="24"/>
      <c r="W19" s="24"/>
      <c r="Y19" s="24"/>
      <c r="AA19" s="24"/>
      <c r="AC19" s="24"/>
      <c r="AE19" s="24"/>
      <c r="AG19" s="24"/>
      <c r="AI19" s="24"/>
      <c r="AK19" s="9"/>
      <c r="AL19" s="25">
        <f t="shared" si="0"/>
        <v>0</v>
      </c>
    </row>
    <row r="20" spans="1:38" ht="13.5" customHeight="1">
      <c r="A20" s="6">
        <v>36356</v>
      </c>
      <c r="B20" s="22"/>
      <c r="C20" s="23"/>
      <c r="D20" s="24"/>
      <c r="G20" s="24"/>
      <c r="I20" s="24"/>
      <c r="K20" s="24"/>
      <c r="M20" s="24"/>
      <c r="O20" s="24"/>
      <c r="Q20" s="24"/>
      <c r="S20" s="24"/>
      <c r="U20" s="24"/>
      <c r="W20" s="24"/>
      <c r="Y20" s="24"/>
      <c r="AA20" s="24"/>
      <c r="AC20" s="24"/>
      <c r="AE20" s="24"/>
      <c r="AG20" s="24"/>
      <c r="AI20" s="24"/>
      <c r="AK20" s="9"/>
      <c r="AL20" s="25">
        <f t="shared" si="0"/>
        <v>0</v>
      </c>
    </row>
    <row r="21" spans="1:38" ht="13.5" customHeight="1">
      <c r="A21" s="6">
        <v>36357</v>
      </c>
      <c r="B21" s="22"/>
      <c r="C21" s="23"/>
      <c r="D21" s="24"/>
      <c r="G21" s="24"/>
      <c r="I21" s="24"/>
      <c r="K21" s="24"/>
      <c r="M21" s="24"/>
      <c r="O21" s="24"/>
      <c r="Q21" s="24"/>
      <c r="S21" s="24"/>
      <c r="U21" s="24"/>
      <c r="W21" s="24"/>
      <c r="Y21" s="24"/>
      <c r="AA21" s="24"/>
      <c r="AC21" s="24"/>
      <c r="AE21" s="24"/>
      <c r="AG21" s="24"/>
      <c r="AI21" s="24"/>
      <c r="AK21" s="9"/>
      <c r="AL21" s="25">
        <f t="shared" si="0"/>
        <v>0</v>
      </c>
    </row>
    <row r="22" spans="1:38" ht="13.5" customHeight="1">
      <c r="A22" s="6">
        <v>36358</v>
      </c>
      <c r="B22" s="22"/>
      <c r="C22" s="23"/>
      <c r="D22" s="24"/>
      <c r="G22" s="24"/>
      <c r="I22" s="24"/>
      <c r="K22" s="24"/>
      <c r="M22" s="24"/>
      <c r="O22" s="24"/>
      <c r="Q22" s="24"/>
      <c r="S22" s="24"/>
      <c r="U22" s="24"/>
      <c r="W22" s="24"/>
      <c r="Y22" s="24"/>
      <c r="AA22" s="24"/>
      <c r="AC22" s="24"/>
      <c r="AE22" s="24"/>
      <c r="AG22" s="24"/>
      <c r="AI22" s="24"/>
      <c r="AK22" s="9"/>
      <c r="AL22" s="25">
        <f t="shared" si="0"/>
        <v>0</v>
      </c>
    </row>
    <row r="23" spans="1:38" ht="13.5" customHeight="1">
      <c r="A23" s="6">
        <v>36359</v>
      </c>
      <c r="B23" s="22"/>
      <c r="C23" s="23"/>
      <c r="D23" s="24"/>
      <c r="G23" s="24"/>
      <c r="I23" s="24"/>
      <c r="K23" s="24"/>
      <c r="M23" s="24"/>
      <c r="O23" s="24"/>
      <c r="Q23" s="24"/>
      <c r="S23" s="24"/>
      <c r="U23" s="24"/>
      <c r="W23" s="24"/>
      <c r="Y23" s="24"/>
      <c r="AA23" s="24"/>
      <c r="AC23" s="24"/>
      <c r="AE23" s="24"/>
      <c r="AG23" s="24"/>
      <c r="AI23" s="24"/>
      <c r="AK23" s="9"/>
      <c r="AL23" s="25">
        <f t="shared" si="0"/>
        <v>0</v>
      </c>
    </row>
    <row r="24" spans="1:38" ht="13.5" customHeight="1">
      <c r="A24" s="6">
        <v>36360</v>
      </c>
      <c r="B24" s="22"/>
      <c r="C24" s="23"/>
      <c r="D24" s="24"/>
      <c r="G24" s="24"/>
      <c r="I24" s="24"/>
      <c r="K24" s="24"/>
      <c r="M24" s="24"/>
      <c r="O24" s="24"/>
      <c r="Q24" s="24"/>
      <c r="S24" s="24"/>
      <c r="U24" s="24"/>
      <c r="W24" s="24"/>
      <c r="Y24" s="24"/>
      <c r="AA24" s="24"/>
      <c r="AC24" s="24"/>
      <c r="AE24" s="24"/>
      <c r="AG24" s="24"/>
      <c r="AI24" s="24"/>
      <c r="AK24" s="9"/>
      <c r="AL24" s="25">
        <f t="shared" si="0"/>
        <v>0</v>
      </c>
    </row>
    <row r="25" spans="1:38" ht="13.5" customHeight="1">
      <c r="A25" s="6">
        <v>36361</v>
      </c>
      <c r="B25" s="22"/>
      <c r="C25" s="23"/>
      <c r="D25" s="24"/>
      <c r="G25" s="24"/>
      <c r="I25" s="24"/>
      <c r="K25" s="24"/>
      <c r="M25" s="24"/>
      <c r="O25" s="24"/>
      <c r="Q25" s="24"/>
      <c r="S25" s="24"/>
      <c r="U25" s="24"/>
      <c r="W25" s="24"/>
      <c r="Y25" s="24"/>
      <c r="AA25" s="24"/>
      <c r="AC25" s="24"/>
      <c r="AE25" s="24"/>
      <c r="AG25" s="24"/>
      <c r="AI25" s="24"/>
      <c r="AK25" s="9"/>
      <c r="AL25" s="25">
        <f t="shared" si="0"/>
        <v>0</v>
      </c>
    </row>
    <row r="26" spans="1:38" ht="13.5" customHeight="1">
      <c r="A26" s="6">
        <v>36362</v>
      </c>
      <c r="B26" s="22"/>
      <c r="C26" s="23"/>
      <c r="D26" s="24"/>
      <c r="G26" s="24"/>
      <c r="I26" s="24"/>
      <c r="K26" s="24"/>
      <c r="M26" s="24"/>
      <c r="O26" s="24"/>
      <c r="Q26" s="24"/>
      <c r="S26" s="24"/>
      <c r="U26" s="24"/>
      <c r="W26" s="24"/>
      <c r="Y26" s="24"/>
      <c r="AA26" s="24"/>
      <c r="AC26" s="24"/>
      <c r="AE26" s="24"/>
      <c r="AG26" s="24"/>
      <c r="AI26" s="24"/>
      <c r="AK26" s="9"/>
      <c r="AL26" s="25">
        <f t="shared" si="0"/>
        <v>0</v>
      </c>
    </row>
    <row r="27" spans="1:38" ht="13.5" customHeight="1">
      <c r="A27" s="6">
        <v>36363</v>
      </c>
      <c r="B27" s="22"/>
      <c r="C27" s="23"/>
      <c r="D27" s="24"/>
      <c r="G27" s="24"/>
      <c r="I27" s="24"/>
      <c r="K27" s="24"/>
      <c r="M27" s="24"/>
      <c r="O27" s="24"/>
      <c r="Q27" s="24"/>
      <c r="S27" s="24"/>
      <c r="U27" s="24"/>
      <c r="W27" s="24"/>
      <c r="Y27" s="24"/>
      <c r="AA27" s="24"/>
      <c r="AC27" s="24"/>
      <c r="AE27" s="24"/>
      <c r="AG27" s="24"/>
      <c r="AI27" s="24"/>
      <c r="AK27" s="9"/>
      <c r="AL27" s="25">
        <f t="shared" si="0"/>
        <v>0</v>
      </c>
    </row>
    <row r="28" spans="1:38" ht="13.5" customHeight="1">
      <c r="A28" s="6">
        <v>36364</v>
      </c>
      <c r="B28" s="22"/>
      <c r="C28" s="23"/>
      <c r="D28" s="24"/>
      <c r="G28" s="24"/>
      <c r="I28" s="24"/>
      <c r="K28" s="24"/>
      <c r="M28" s="24"/>
      <c r="O28" s="24"/>
      <c r="Q28" s="24"/>
      <c r="S28" s="24"/>
      <c r="U28" s="24"/>
      <c r="W28" s="24"/>
      <c r="Y28" s="24"/>
      <c r="AA28" s="24"/>
      <c r="AC28" s="24"/>
      <c r="AE28" s="24"/>
      <c r="AG28" s="24"/>
      <c r="AI28" s="24"/>
      <c r="AK28" s="9"/>
      <c r="AL28" s="25">
        <f t="shared" si="0"/>
        <v>0</v>
      </c>
    </row>
    <row r="29" spans="1:38" ht="13.5" customHeight="1">
      <c r="A29" s="6">
        <v>36365</v>
      </c>
      <c r="B29" s="22"/>
      <c r="C29" s="23"/>
      <c r="D29" s="24"/>
      <c r="G29" s="24"/>
      <c r="I29" s="24"/>
      <c r="K29" s="24"/>
      <c r="M29" s="24"/>
      <c r="O29" s="24"/>
      <c r="Q29" s="24"/>
      <c r="S29" s="24"/>
      <c r="U29" s="24"/>
      <c r="W29" s="24"/>
      <c r="Y29" s="24"/>
      <c r="AA29" s="24"/>
      <c r="AC29" s="24"/>
      <c r="AE29" s="24"/>
      <c r="AG29" s="24"/>
      <c r="AI29" s="24"/>
      <c r="AK29" s="9"/>
      <c r="AL29" s="25">
        <f t="shared" si="0"/>
        <v>0</v>
      </c>
    </row>
    <row r="30" spans="1:38" ht="13.5" customHeight="1">
      <c r="A30" s="6">
        <v>36366</v>
      </c>
      <c r="B30" s="22"/>
      <c r="C30" s="23"/>
      <c r="D30" s="24"/>
      <c r="G30" s="24"/>
      <c r="I30" s="24"/>
      <c r="K30" s="24"/>
      <c r="M30" s="24"/>
      <c r="O30" s="24"/>
      <c r="Q30" s="24"/>
      <c r="S30" s="24"/>
      <c r="U30" s="24"/>
      <c r="W30" s="24"/>
      <c r="Y30" s="24"/>
      <c r="AA30" s="24"/>
      <c r="AC30" s="24"/>
      <c r="AE30" s="24"/>
      <c r="AG30" s="24"/>
      <c r="AI30" s="24"/>
      <c r="AK30" s="9"/>
      <c r="AL30" s="25">
        <f t="shared" si="0"/>
        <v>0</v>
      </c>
    </row>
    <row r="31" spans="1:38" ht="13.5" customHeight="1">
      <c r="A31" s="6">
        <v>36367</v>
      </c>
      <c r="B31" s="22"/>
      <c r="C31" s="23"/>
      <c r="D31" s="24"/>
      <c r="G31" s="24"/>
      <c r="I31" s="24"/>
      <c r="K31" s="24"/>
      <c r="M31" s="24"/>
      <c r="O31" s="24"/>
      <c r="Q31" s="24"/>
      <c r="S31" s="24"/>
      <c r="U31" s="24"/>
      <c r="W31" s="24"/>
      <c r="Y31" s="24"/>
      <c r="AA31" s="24"/>
      <c r="AC31" s="24"/>
      <c r="AE31" s="24"/>
      <c r="AG31" s="24"/>
      <c r="AI31" s="24"/>
      <c r="AK31" s="9"/>
      <c r="AL31" s="25">
        <f t="shared" si="0"/>
        <v>0</v>
      </c>
    </row>
    <row r="32" spans="1:38" ht="13.5" customHeight="1">
      <c r="A32" s="6">
        <v>36368</v>
      </c>
      <c r="B32" s="22"/>
      <c r="C32" s="23"/>
      <c r="D32" s="24"/>
      <c r="G32" s="24"/>
      <c r="I32" s="24"/>
      <c r="K32" s="24"/>
      <c r="M32" s="24"/>
      <c r="O32" s="24"/>
      <c r="Q32" s="24"/>
      <c r="S32" s="24"/>
      <c r="U32" s="24"/>
      <c r="W32" s="24"/>
      <c r="Y32" s="24"/>
      <c r="AA32" s="24"/>
      <c r="AC32" s="24"/>
      <c r="AE32" s="24"/>
      <c r="AG32" s="24"/>
      <c r="AI32" s="24"/>
      <c r="AK32" s="9"/>
      <c r="AL32" s="25">
        <f t="shared" si="0"/>
        <v>0</v>
      </c>
    </row>
    <row r="33" spans="1:38" ht="13.5" customHeight="1">
      <c r="A33" s="6">
        <v>36369</v>
      </c>
      <c r="B33" s="22"/>
      <c r="C33" s="23"/>
      <c r="D33" s="24"/>
      <c r="G33" s="24"/>
      <c r="I33" s="24"/>
      <c r="K33" s="24"/>
      <c r="M33" s="24"/>
      <c r="O33" s="24"/>
      <c r="Q33" s="24"/>
      <c r="S33" s="24"/>
      <c r="U33" s="24"/>
      <c r="W33" s="24"/>
      <c r="Y33" s="24"/>
      <c r="AA33" s="24"/>
      <c r="AC33" s="24"/>
      <c r="AE33" s="24"/>
      <c r="AG33" s="24"/>
      <c r="AI33" s="24"/>
      <c r="AK33" s="9"/>
      <c r="AL33" s="25">
        <f t="shared" si="0"/>
        <v>0</v>
      </c>
    </row>
    <row r="34" spans="1:38" ht="13.5" customHeight="1">
      <c r="A34" s="6">
        <v>36370</v>
      </c>
      <c r="B34" s="22"/>
      <c r="C34" s="23"/>
      <c r="D34" s="24"/>
      <c r="G34" s="24"/>
      <c r="I34" s="24"/>
      <c r="K34" s="24"/>
      <c r="M34" s="24"/>
      <c r="O34" s="24"/>
      <c r="Q34" s="24"/>
      <c r="S34" s="24"/>
      <c r="U34" s="24"/>
      <c r="W34" s="24"/>
      <c r="Y34" s="24"/>
      <c r="AA34" s="24"/>
      <c r="AC34" s="24"/>
      <c r="AE34" s="24"/>
      <c r="AG34" s="24"/>
      <c r="AI34" s="24"/>
      <c r="AK34" s="9"/>
      <c r="AL34" s="25">
        <f t="shared" si="0"/>
        <v>0</v>
      </c>
    </row>
    <row r="35" spans="1:38" ht="13.5" customHeight="1">
      <c r="A35" s="6">
        <v>36371</v>
      </c>
      <c r="B35" s="22"/>
      <c r="C35" s="23"/>
      <c r="D35" s="24"/>
      <c r="G35" s="24"/>
      <c r="I35" s="24"/>
      <c r="K35" s="24"/>
      <c r="M35" s="24"/>
      <c r="O35" s="24"/>
      <c r="Q35" s="24"/>
      <c r="S35" s="24"/>
      <c r="U35" s="24"/>
      <c r="W35" s="24"/>
      <c r="Y35" s="24"/>
      <c r="AA35" s="24"/>
      <c r="AC35" s="24"/>
      <c r="AE35" s="24"/>
      <c r="AG35" s="24"/>
      <c r="AI35" s="24"/>
      <c r="AK35" s="9"/>
      <c r="AL35" s="25">
        <f t="shared" si="0"/>
        <v>0</v>
      </c>
    </row>
    <row r="36" spans="1:41" ht="13.5" customHeight="1" thickBot="1">
      <c r="A36" s="6">
        <v>36372</v>
      </c>
      <c r="B36" s="22"/>
      <c r="C36" s="23"/>
      <c r="D36" s="24"/>
      <c r="E36" s="23"/>
      <c r="F36" s="23"/>
      <c r="G36" s="24"/>
      <c r="H36" s="23"/>
      <c r="I36" s="24"/>
      <c r="J36" s="23"/>
      <c r="K36" s="24"/>
      <c r="L36" s="23"/>
      <c r="M36" s="24"/>
      <c r="N36" s="23"/>
      <c r="O36" s="24"/>
      <c r="P36" s="23"/>
      <c r="Q36" s="24"/>
      <c r="R36" s="23"/>
      <c r="S36" s="24"/>
      <c r="T36" s="23"/>
      <c r="U36" s="24"/>
      <c r="V36" s="23"/>
      <c r="W36" s="24"/>
      <c r="X36" s="23"/>
      <c r="Y36" s="24"/>
      <c r="Z36" s="23"/>
      <c r="AA36" s="24"/>
      <c r="AB36" s="23"/>
      <c r="AC36" s="24"/>
      <c r="AD36" s="23"/>
      <c r="AE36" s="24"/>
      <c r="AF36" s="23"/>
      <c r="AG36" s="24"/>
      <c r="AH36" s="23"/>
      <c r="AI36" s="24"/>
      <c r="AJ36" s="23"/>
      <c r="AK36" s="9"/>
      <c r="AL36" s="25">
        <f t="shared" si="0"/>
        <v>0</v>
      </c>
      <c r="AM36" s="27"/>
      <c r="AN36" s="27"/>
      <c r="AO36" s="28"/>
    </row>
    <row r="37" spans="1:40" s="36" customFormat="1" ht="19.5" customHeight="1" thickBot="1">
      <c r="A37" s="29" t="s">
        <v>18</v>
      </c>
      <c r="B37" s="30">
        <f aca="true" t="shared" si="1" ref="B37:AL37">SUM(B6:B36)</f>
        <v>0</v>
      </c>
      <c r="C37" s="30">
        <f t="shared" si="1"/>
        <v>0</v>
      </c>
      <c r="D37" s="31">
        <f t="shared" si="1"/>
        <v>0</v>
      </c>
      <c r="E37" s="32">
        <f t="shared" si="1"/>
        <v>0</v>
      </c>
      <c r="F37" s="32">
        <f t="shared" si="1"/>
        <v>0</v>
      </c>
      <c r="G37" s="33">
        <f t="shared" si="1"/>
        <v>0</v>
      </c>
      <c r="H37" s="32">
        <f t="shared" si="1"/>
        <v>0</v>
      </c>
      <c r="I37" s="33">
        <f t="shared" si="1"/>
        <v>0</v>
      </c>
      <c r="J37" s="32">
        <f t="shared" si="1"/>
        <v>0</v>
      </c>
      <c r="K37" s="33">
        <f t="shared" si="1"/>
        <v>0</v>
      </c>
      <c r="L37" s="32">
        <f t="shared" si="1"/>
        <v>0</v>
      </c>
      <c r="M37" s="33">
        <f t="shared" si="1"/>
        <v>0</v>
      </c>
      <c r="N37" s="32">
        <f t="shared" si="1"/>
        <v>0</v>
      </c>
      <c r="O37" s="33">
        <f t="shared" si="1"/>
        <v>0</v>
      </c>
      <c r="P37" s="32">
        <f t="shared" si="1"/>
        <v>0</v>
      </c>
      <c r="Q37" s="33">
        <f t="shared" si="1"/>
        <v>0</v>
      </c>
      <c r="R37" s="32">
        <f t="shared" si="1"/>
        <v>0</v>
      </c>
      <c r="S37" s="33">
        <f t="shared" si="1"/>
        <v>0</v>
      </c>
      <c r="T37" s="32">
        <f t="shared" si="1"/>
        <v>0</v>
      </c>
      <c r="U37" s="33">
        <f t="shared" si="1"/>
        <v>0</v>
      </c>
      <c r="V37" s="30">
        <f t="shared" si="1"/>
        <v>0</v>
      </c>
      <c r="W37" s="33">
        <f t="shared" si="1"/>
        <v>0</v>
      </c>
      <c r="X37" s="32">
        <f t="shared" si="1"/>
        <v>0</v>
      </c>
      <c r="Y37" s="33">
        <f t="shared" si="1"/>
        <v>0</v>
      </c>
      <c r="Z37" s="32">
        <f t="shared" si="1"/>
        <v>0</v>
      </c>
      <c r="AA37" s="33">
        <f t="shared" si="1"/>
        <v>0</v>
      </c>
      <c r="AB37" s="32">
        <f t="shared" si="1"/>
        <v>0</v>
      </c>
      <c r="AC37" s="33">
        <f t="shared" si="1"/>
        <v>0</v>
      </c>
      <c r="AD37" s="32">
        <f t="shared" si="1"/>
        <v>0</v>
      </c>
      <c r="AE37" s="33">
        <f t="shared" si="1"/>
        <v>0</v>
      </c>
      <c r="AF37" s="32">
        <f t="shared" si="1"/>
        <v>0</v>
      </c>
      <c r="AG37" s="33">
        <f t="shared" si="1"/>
        <v>0</v>
      </c>
      <c r="AH37" s="32">
        <f t="shared" si="1"/>
        <v>0</v>
      </c>
      <c r="AI37" s="33">
        <f t="shared" si="1"/>
        <v>0</v>
      </c>
      <c r="AJ37" s="32">
        <f t="shared" si="1"/>
        <v>0</v>
      </c>
      <c r="AK37" s="33">
        <f t="shared" si="1"/>
        <v>0</v>
      </c>
      <c r="AL37" s="34">
        <f t="shared" si="1"/>
        <v>0</v>
      </c>
      <c r="AM37" s="35"/>
      <c r="AN37" s="35"/>
    </row>
    <row r="38" spans="1:40" s="46" customFormat="1" ht="13.5" customHeight="1">
      <c r="A38" s="37" t="s">
        <v>25</v>
      </c>
      <c r="B38" s="38">
        <v>0</v>
      </c>
      <c r="C38" s="39">
        <v>0</v>
      </c>
      <c r="D38" s="40"/>
      <c r="E38" s="38">
        <v>0</v>
      </c>
      <c r="F38" s="39">
        <v>0</v>
      </c>
      <c r="G38" s="40"/>
      <c r="H38" s="38">
        <v>0</v>
      </c>
      <c r="I38" s="40"/>
      <c r="J38" s="38">
        <v>0</v>
      </c>
      <c r="K38" s="41"/>
      <c r="L38" s="38">
        <v>0</v>
      </c>
      <c r="M38" s="40"/>
      <c r="N38" s="38">
        <v>0</v>
      </c>
      <c r="O38" s="40"/>
      <c r="P38" s="38">
        <v>0</v>
      </c>
      <c r="Q38" s="40"/>
      <c r="R38" s="38">
        <v>0</v>
      </c>
      <c r="S38" s="40"/>
      <c r="T38" s="38">
        <v>0</v>
      </c>
      <c r="U38" s="42"/>
      <c r="V38" s="38">
        <v>0</v>
      </c>
      <c r="W38" s="40"/>
      <c r="X38" s="43">
        <v>0</v>
      </c>
      <c r="Y38" s="40"/>
      <c r="Z38" s="38">
        <v>0</v>
      </c>
      <c r="AA38" s="40"/>
      <c r="AB38" s="38">
        <v>0</v>
      </c>
      <c r="AC38" s="40"/>
      <c r="AD38" s="38"/>
      <c r="AE38" s="40"/>
      <c r="AF38" s="38">
        <v>0</v>
      </c>
      <c r="AG38" s="40"/>
      <c r="AH38" s="38">
        <v>0</v>
      </c>
      <c r="AI38" s="40"/>
      <c r="AJ38" s="38">
        <v>0</v>
      </c>
      <c r="AK38" s="40"/>
      <c r="AL38" s="44" t="s">
        <v>26</v>
      </c>
      <c r="AM38" s="45"/>
      <c r="AN38" s="45"/>
    </row>
    <row r="39" spans="1:40" s="46" customFormat="1" ht="13.5" customHeight="1" thickBot="1">
      <c r="A39" s="47" t="s">
        <v>27</v>
      </c>
      <c r="B39" s="48">
        <f aca="true" t="shared" si="2" ref="B39:AK39">MAX(B6:B36)</f>
        <v>0</v>
      </c>
      <c r="C39" s="49">
        <f t="shared" si="2"/>
        <v>0</v>
      </c>
      <c r="D39" s="50">
        <f t="shared" si="2"/>
        <v>0</v>
      </c>
      <c r="E39" s="48">
        <f t="shared" si="2"/>
        <v>0</v>
      </c>
      <c r="F39" s="49">
        <f t="shared" si="2"/>
        <v>0</v>
      </c>
      <c r="G39" s="50">
        <f t="shared" si="2"/>
        <v>0</v>
      </c>
      <c r="H39" s="48">
        <f t="shared" si="2"/>
        <v>0</v>
      </c>
      <c r="I39" s="50">
        <f t="shared" si="2"/>
        <v>0</v>
      </c>
      <c r="J39" s="48">
        <f t="shared" si="2"/>
        <v>0</v>
      </c>
      <c r="K39" s="50">
        <f t="shared" si="2"/>
        <v>0</v>
      </c>
      <c r="L39" s="48">
        <f t="shared" si="2"/>
        <v>0</v>
      </c>
      <c r="M39" s="50">
        <f t="shared" si="2"/>
        <v>0</v>
      </c>
      <c r="N39" s="48">
        <f t="shared" si="2"/>
        <v>0</v>
      </c>
      <c r="O39" s="50">
        <f t="shared" si="2"/>
        <v>0</v>
      </c>
      <c r="P39" s="48">
        <f t="shared" si="2"/>
        <v>0</v>
      </c>
      <c r="Q39" s="50">
        <f t="shared" si="2"/>
        <v>0</v>
      </c>
      <c r="R39" s="48">
        <f t="shared" si="2"/>
        <v>0</v>
      </c>
      <c r="S39" s="50">
        <f t="shared" si="2"/>
        <v>0</v>
      </c>
      <c r="T39" s="48">
        <f t="shared" si="2"/>
        <v>0</v>
      </c>
      <c r="U39" s="51">
        <f t="shared" si="2"/>
        <v>0</v>
      </c>
      <c r="V39" s="48">
        <f t="shared" si="2"/>
        <v>0</v>
      </c>
      <c r="W39" s="50">
        <f t="shared" si="2"/>
        <v>0</v>
      </c>
      <c r="X39" s="52">
        <f t="shared" si="2"/>
        <v>0</v>
      </c>
      <c r="Y39" s="50">
        <f t="shared" si="2"/>
        <v>0</v>
      </c>
      <c r="Z39" s="48">
        <f t="shared" si="2"/>
        <v>0</v>
      </c>
      <c r="AA39" s="50">
        <f t="shared" si="2"/>
        <v>0</v>
      </c>
      <c r="AB39" s="48">
        <f t="shared" si="2"/>
        <v>0</v>
      </c>
      <c r="AC39" s="50">
        <f t="shared" si="2"/>
        <v>0</v>
      </c>
      <c r="AD39" s="48">
        <f t="shared" si="2"/>
        <v>0</v>
      </c>
      <c r="AE39" s="50">
        <f t="shared" si="2"/>
        <v>0</v>
      </c>
      <c r="AF39" s="48">
        <f t="shared" si="2"/>
        <v>0</v>
      </c>
      <c r="AG39" s="50">
        <f t="shared" si="2"/>
        <v>0</v>
      </c>
      <c r="AH39" s="48">
        <f t="shared" si="2"/>
        <v>0</v>
      </c>
      <c r="AI39" s="50">
        <f t="shared" si="2"/>
        <v>0</v>
      </c>
      <c r="AJ39" s="48">
        <f t="shared" si="2"/>
        <v>0</v>
      </c>
      <c r="AK39" s="50">
        <f t="shared" si="2"/>
        <v>0</v>
      </c>
      <c r="AL39" s="53" t="s">
        <v>28</v>
      </c>
      <c r="AM39" s="45"/>
      <c r="AN39" s="45"/>
    </row>
    <row r="40" spans="1:40" s="46" customFormat="1" ht="13.5" customHeight="1" thickBot="1">
      <c r="A40" s="47" t="s">
        <v>29</v>
      </c>
      <c r="B40" s="54">
        <f aca="true" t="shared" si="3" ref="B40:AK40">AVERAGE(B6:B36)</f>
        <v>0</v>
      </c>
      <c r="C40" s="55">
        <f t="shared" si="3"/>
        <v>0</v>
      </c>
      <c r="D40" s="56">
        <f t="shared" si="3"/>
        <v>0</v>
      </c>
      <c r="E40" s="54">
        <f t="shared" si="3"/>
        <v>0</v>
      </c>
      <c r="F40" s="55">
        <f t="shared" si="3"/>
        <v>0</v>
      </c>
      <c r="G40" s="56">
        <f t="shared" si="3"/>
        <v>0</v>
      </c>
      <c r="H40" s="54">
        <f t="shared" si="3"/>
        <v>0</v>
      </c>
      <c r="I40" s="56">
        <f t="shared" si="3"/>
        <v>0</v>
      </c>
      <c r="J40" s="57">
        <f t="shared" si="3"/>
        <v>0</v>
      </c>
      <c r="K40" s="56">
        <f t="shared" si="3"/>
        <v>0</v>
      </c>
      <c r="L40" s="57">
        <f t="shared" si="3"/>
        <v>0</v>
      </c>
      <c r="M40" s="56">
        <f t="shared" si="3"/>
        <v>0</v>
      </c>
      <c r="N40" s="54">
        <f t="shared" si="3"/>
        <v>0</v>
      </c>
      <c r="O40" s="56">
        <f t="shared" si="3"/>
        <v>0</v>
      </c>
      <c r="P40" s="54">
        <f t="shared" si="3"/>
        <v>0</v>
      </c>
      <c r="Q40" s="56">
        <f t="shared" si="3"/>
        <v>0</v>
      </c>
      <c r="R40" s="57">
        <f t="shared" si="3"/>
        <v>0</v>
      </c>
      <c r="S40" s="56">
        <f t="shared" si="3"/>
        <v>0</v>
      </c>
      <c r="T40" s="57">
        <f t="shared" si="3"/>
        <v>0</v>
      </c>
      <c r="U40" s="58">
        <f t="shared" si="3"/>
        <v>0</v>
      </c>
      <c r="V40" s="57">
        <f t="shared" si="3"/>
        <v>0</v>
      </c>
      <c r="W40" s="56">
        <f t="shared" si="3"/>
        <v>0</v>
      </c>
      <c r="X40" s="59">
        <f t="shared" si="3"/>
        <v>0</v>
      </c>
      <c r="Y40" s="56">
        <f t="shared" si="3"/>
        <v>0</v>
      </c>
      <c r="Z40" s="57">
        <f t="shared" si="3"/>
        <v>0</v>
      </c>
      <c r="AA40" s="56">
        <f t="shared" si="3"/>
        <v>0</v>
      </c>
      <c r="AB40" s="57">
        <f t="shared" si="3"/>
        <v>0</v>
      </c>
      <c r="AC40" s="56">
        <f t="shared" si="3"/>
        <v>0</v>
      </c>
      <c r="AD40" s="57">
        <f t="shared" si="3"/>
        <v>0</v>
      </c>
      <c r="AE40" s="56">
        <f t="shared" si="3"/>
        <v>0</v>
      </c>
      <c r="AF40" s="54">
        <f t="shared" si="3"/>
        <v>0</v>
      </c>
      <c r="AG40" s="56">
        <f t="shared" si="3"/>
        <v>0</v>
      </c>
      <c r="AH40" s="54">
        <f t="shared" si="3"/>
        <v>0</v>
      </c>
      <c r="AI40" s="56">
        <f t="shared" si="3"/>
        <v>0</v>
      </c>
      <c r="AJ40" s="54">
        <f t="shared" si="3"/>
        <v>0</v>
      </c>
      <c r="AK40" s="56">
        <f t="shared" si="3"/>
        <v>0</v>
      </c>
      <c r="AL40" s="60"/>
      <c r="AM40" s="45"/>
      <c r="AN40" s="45"/>
    </row>
    <row r="41" ht="13.5" customHeight="1">
      <c r="AL41" s="23"/>
    </row>
  </sheetData>
  <sheetProtection/>
  <mergeCells count="20">
    <mergeCell ref="B5:C5"/>
    <mergeCell ref="B4:D4"/>
    <mergeCell ref="E4:G4"/>
    <mergeCell ref="E5:F5"/>
    <mergeCell ref="T4:U4"/>
    <mergeCell ref="V4:W4"/>
    <mergeCell ref="H4:I4"/>
    <mergeCell ref="J4:K4"/>
    <mergeCell ref="L4:M4"/>
    <mergeCell ref="N4:O4"/>
    <mergeCell ref="AF4:AG4"/>
    <mergeCell ref="AH4:AI4"/>
    <mergeCell ref="AJ4:AK4"/>
    <mergeCell ref="A2:U2"/>
    <mergeCell ref="X4:Y4"/>
    <mergeCell ref="Z4:AA4"/>
    <mergeCell ref="AB4:AC4"/>
    <mergeCell ref="AD4:AE4"/>
    <mergeCell ref="P4:Q4"/>
    <mergeCell ref="R4:S4"/>
  </mergeCells>
  <printOptions gridLines="1" horizontalCentered="1" verticalCentered="1"/>
  <pageMargins left="0" right="0" top="0.19" bottom="0.16" header="0.5" footer="0.5"/>
  <pageSetup fitToWidth="2" fitToHeight="1" horizontalDpi="240" verticalDpi="24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4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5" sqref="B35"/>
    </sheetView>
  </sheetViews>
  <sheetFormatPr defaultColWidth="9.140625" defaultRowHeight="13.5" customHeight="1"/>
  <cols>
    <col min="1" max="1" width="10.57421875" style="6" customWidth="1"/>
    <col min="2" max="3" width="6.7109375" style="7" customWidth="1"/>
    <col min="4" max="4" width="5.28125" style="8" customWidth="1"/>
    <col min="5" max="6" width="6.7109375" style="7" customWidth="1"/>
    <col min="7" max="7" width="5.28125" style="8" customWidth="1"/>
    <col min="8" max="8" width="6.7109375" style="7" customWidth="1"/>
    <col min="9" max="9" width="5.7109375" style="8" customWidth="1"/>
    <col min="10" max="10" width="6.7109375" style="7" customWidth="1"/>
    <col min="11" max="11" width="5.7109375" style="8" customWidth="1"/>
    <col min="12" max="12" width="6.7109375" style="7" customWidth="1"/>
    <col min="13" max="13" width="5.7109375" style="8" customWidth="1"/>
    <col min="14" max="14" width="6.7109375" style="7" customWidth="1"/>
    <col min="15" max="15" width="5.7109375" style="8" customWidth="1"/>
    <col min="16" max="16" width="6.7109375" style="7" customWidth="1"/>
    <col min="17" max="17" width="5.7109375" style="8" customWidth="1"/>
    <col min="18" max="18" width="6.7109375" style="7" customWidth="1"/>
    <col min="19" max="19" width="5.7109375" style="8" customWidth="1"/>
    <col min="20" max="20" width="6.7109375" style="7" customWidth="1"/>
    <col min="21" max="21" width="5.8515625" style="8" customWidth="1"/>
    <col min="22" max="22" width="6.7109375" style="7" customWidth="1"/>
    <col min="23" max="23" width="5.7109375" style="8" customWidth="1"/>
    <col min="24" max="24" width="6.7109375" style="7" customWidth="1"/>
    <col min="25" max="25" width="5.7109375" style="8" customWidth="1"/>
    <col min="26" max="26" width="6.7109375" style="7" customWidth="1"/>
    <col min="27" max="27" width="5.7109375" style="8" customWidth="1"/>
    <col min="28" max="28" width="6.7109375" style="7" customWidth="1"/>
    <col min="29" max="29" width="5.7109375" style="8" customWidth="1"/>
    <col min="30" max="30" width="6.7109375" style="7" customWidth="1"/>
    <col min="31" max="31" width="5.7109375" style="8" customWidth="1"/>
    <col min="32" max="32" width="6.7109375" style="7" customWidth="1"/>
    <col min="33" max="33" width="5.7109375" style="8" customWidth="1"/>
    <col min="34" max="34" width="6.7109375" style="7" customWidth="1"/>
    <col min="35" max="35" width="5.7109375" style="8" customWidth="1"/>
    <col min="36" max="36" width="7.140625" style="7" customWidth="1"/>
    <col min="37" max="37" width="5.8515625" style="8" customWidth="1"/>
    <col min="38" max="38" width="9.421875" style="7" customWidth="1"/>
    <col min="39" max="39" width="18.7109375" style="10" hidden="1" customWidth="1"/>
    <col min="40" max="40" width="6.7109375" style="10" hidden="1" customWidth="1"/>
    <col min="41" max="41" width="5.7109375" style="11" hidden="1" customWidth="1"/>
    <col min="42" max="16384" width="9.140625" style="11" customWidth="1"/>
  </cols>
  <sheetData>
    <row r="2" spans="1:41" s="5" customFormat="1" ht="13.5" customHeight="1">
      <c r="A2" s="111" t="s">
        <v>54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" t="s">
        <v>54</v>
      </c>
      <c r="W2" s="2"/>
      <c r="X2" s="1"/>
      <c r="Y2" s="2"/>
      <c r="Z2" s="1"/>
      <c r="AA2" s="2"/>
      <c r="AB2" s="1"/>
      <c r="AC2" s="2"/>
      <c r="AD2" s="1"/>
      <c r="AE2" s="2"/>
      <c r="AF2" s="1"/>
      <c r="AG2" s="2"/>
      <c r="AH2" s="1"/>
      <c r="AI2" s="2"/>
      <c r="AJ2" s="1"/>
      <c r="AK2" s="2"/>
      <c r="AL2" s="1"/>
      <c r="AM2" s="3"/>
      <c r="AN2" s="3"/>
      <c r="AO2" s="4"/>
    </row>
    <row r="3" ht="13.5" customHeight="1">
      <c r="I3" s="9"/>
    </row>
    <row r="4" spans="1:41" s="15" customFormat="1" ht="13.5" customHeight="1">
      <c r="A4" s="12" t="s">
        <v>0</v>
      </c>
      <c r="B4" s="113" t="s">
        <v>1</v>
      </c>
      <c r="C4" s="113"/>
      <c r="D4" s="113"/>
      <c r="E4" s="114" t="s">
        <v>2</v>
      </c>
      <c r="F4" s="113"/>
      <c r="G4" s="115"/>
      <c r="H4" s="110" t="s">
        <v>3</v>
      </c>
      <c r="I4" s="110"/>
      <c r="J4" s="108" t="s">
        <v>4</v>
      </c>
      <c r="K4" s="109"/>
      <c r="L4" s="110" t="s">
        <v>5</v>
      </c>
      <c r="M4" s="110"/>
      <c r="N4" s="108" t="s">
        <v>6</v>
      </c>
      <c r="O4" s="109"/>
      <c r="P4" s="110" t="s">
        <v>7</v>
      </c>
      <c r="Q4" s="110"/>
      <c r="R4" s="108" t="s">
        <v>8</v>
      </c>
      <c r="S4" s="109"/>
      <c r="T4" s="110" t="s">
        <v>9</v>
      </c>
      <c r="U4" s="110"/>
      <c r="V4" s="108" t="s">
        <v>10</v>
      </c>
      <c r="W4" s="109"/>
      <c r="X4" s="108" t="s">
        <v>11</v>
      </c>
      <c r="Y4" s="109"/>
      <c r="Z4" s="108" t="s">
        <v>12</v>
      </c>
      <c r="AA4" s="109"/>
      <c r="AB4" s="108" t="s">
        <v>13</v>
      </c>
      <c r="AC4" s="109"/>
      <c r="AD4" s="108" t="s">
        <v>14</v>
      </c>
      <c r="AE4" s="109"/>
      <c r="AF4" s="108" t="s">
        <v>15</v>
      </c>
      <c r="AG4" s="109"/>
      <c r="AH4" s="108" t="s">
        <v>16</v>
      </c>
      <c r="AI4" s="109"/>
      <c r="AJ4" s="108" t="s">
        <v>17</v>
      </c>
      <c r="AK4" s="110"/>
      <c r="AL4" s="13" t="s">
        <v>18</v>
      </c>
      <c r="AM4" s="14" t="s">
        <v>19</v>
      </c>
      <c r="AN4" s="14" t="s">
        <v>20</v>
      </c>
      <c r="AO4" s="14" t="s">
        <v>21</v>
      </c>
    </row>
    <row r="5" spans="1:41" s="15" customFormat="1" ht="13.5" customHeight="1">
      <c r="A5" s="16"/>
      <c r="B5" s="112" t="s">
        <v>22</v>
      </c>
      <c r="C5" s="112"/>
      <c r="D5" s="18" t="s">
        <v>23</v>
      </c>
      <c r="E5" s="116" t="s">
        <v>22</v>
      </c>
      <c r="F5" s="112"/>
      <c r="G5" s="20" t="s">
        <v>23</v>
      </c>
      <c r="H5" s="17" t="s">
        <v>22</v>
      </c>
      <c r="I5" s="18" t="s">
        <v>23</v>
      </c>
      <c r="J5" s="19" t="s">
        <v>22</v>
      </c>
      <c r="K5" s="20" t="s">
        <v>23</v>
      </c>
      <c r="L5" s="17" t="s">
        <v>22</v>
      </c>
      <c r="M5" s="18" t="s">
        <v>23</v>
      </c>
      <c r="N5" s="19" t="s">
        <v>22</v>
      </c>
      <c r="O5" s="20" t="s">
        <v>23</v>
      </c>
      <c r="P5" s="17" t="s">
        <v>22</v>
      </c>
      <c r="Q5" s="18" t="s">
        <v>23</v>
      </c>
      <c r="R5" s="19" t="s">
        <v>22</v>
      </c>
      <c r="S5" s="20" t="s">
        <v>23</v>
      </c>
      <c r="T5" s="17" t="s">
        <v>22</v>
      </c>
      <c r="U5" s="18" t="s">
        <v>23</v>
      </c>
      <c r="V5" s="19" t="s">
        <v>22</v>
      </c>
      <c r="W5" s="20" t="s">
        <v>23</v>
      </c>
      <c r="X5" s="19" t="s">
        <v>22</v>
      </c>
      <c r="Y5" s="20" t="s">
        <v>23</v>
      </c>
      <c r="Z5" s="19" t="s">
        <v>22</v>
      </c>
      <c r="AA5" s="20" t="s">
        <v>23</v>
      </c>
      <c r="AB5" s="19" t="s">
        <v>22</v>
      </c>
      <c r="AC5" s="20" t="s">
        <v>23</v>
      </c>
      <c r="AD5" s="19" t="s">
        <v>22</v>
      </c>
      <c r="AE5" s="20" t="s">
        <v>23</v>
      </c>
      <c r="AF5" s="19" t="s">
        <v>22</v>
      </c>
      <c r="AG5" s="20" t="s">
        <v>23</v>
      </c>
      <c r="AH5" s="19" t="s">
        <v>22</v>
      </c>
      <c r="AI5" s="20" t="s">
        <v>23</v>
      </c>
      <c r="AJ5" s="19" t="s">
        <v>22</v>
      </c>
      <c r="AK5" s="18" t="s">
        <v>23</v>
      </c>
      <c r="AL5" s="21" t="s">
        <v>24</v>
      </c>
      <c r="AM5" s="14"/>
      <c r="AN5" s="14"/>
      <c r="AO5" s="14"/>
    </row>
    <row r="6" spans="1:38" ht="13.5" customHeight="1">
      <c r="A6" s="6">
        <v>36373</v>
      </c>
      <c r="B6" s="22">
        <v>0</v>
      </c>
      <c r="C6" s="23">
        <v>0</v>
      </c>
      <c r="D6" s="24">
        <v>0</v>
      </c>
      <c r="E6" s="7">
        <v>0</v>
      </c>
      <c r="F6" s="7">
        <v>0</v>
      </c>
      <c r="G6" s="24">
        <v>0</v>
      </c>
      <c r="H6" s="7">
        <v>0</v>
      </c>
      <c r="I6" s="24">
        <v>0</v>
      </c>
      <c r="J6" s="7">
        <v>0</v>
      </c>
      <c r="K6" s="24">
        <v>0</v>
      </c>
      <c r="L6" s="7">
        <v>0</v>
      </c>
      <c r="M6" s="24">
        <v>0</v>
      </c>
      <c r="N6" s="7">
        <v>0</v>
      </c>
      <c r="O6" s="24">
        <v>0</v>
      </c>
      <c r="P6" s="7">
        <v>0</v>
      </c>
      <c r="Q6" s="24">
        <v>0</v>
      </c>
      <c r="R6" s="7">
        <v>0</v>
      </c>
      <c r="S6" s="24">
        <v>0</v>
      </c>
      <c r="T6" s="7">
        <v>0</v>
      </c>
      <c r="U6" s="24">
        <v>0</v>
      </c>
      <c r="V6" s="7">
        <v>0</v>
      </c>
      <c r="W6" s="24">
        <v>0</v>
      </c>
      <c r="X6" s="7">
        <v>0</v>
      </c>
      <c r="Y6" s="24">
        <v>0</v>
      </c>
      <c r="Z6" s="7">
        <v>0</v>
      </c>
      <c r="AA6" s="24">
        <v>0</v>
      </c>
      <c r="AB6" s="7">
        <v>0</v>
      </c>
      <c r="AC6" s="24">
        <v>0</v>
      </c>
      <c r="AD6" s="7">
        <v>0</v>
      </c>
      <c r="AE6" s="24">
        <v>0</v>
      </c>
      <c r="AF6" s="7">
        <v>0</v>
      </c>
      <c r="AG6" s="24">
        <v>0</v>
      </c>
      <c r="AH6" s="7">
        <v>0</v>
      </c>
      <c r="AI6" s="24">
        <v>0</v>
      </c>
      <c r="AJ6" s="7">
        <v>0</v>
      </c>
      <c r="AK6" s="9">
        <v>0</v>
      </c>
      <c r="AL6" s="25">
        <f aca="true" t="shared" si="0" ref="AL6:AL36">SUM(B6+C6+E6+F6+H6+J6+L6+N6+P6+R6+T6+V6+X6+Z6+AB6+AD6+AF6+AH6+AJ6)</f>
        <v>0</v>
      </c>
    </row>
    <row r="7" spans="1:38" ht="13.5" customHeight="1">
      <c r="A7" s="6">
        <v>36374</v>
      </c>
      <c r="B7" s="22"/>
      <c r="C7" s="23"/>
      <c r="D7" s="24"/>
      <c r="G7" s="24"/>
      <c r="I7" s="24"/>
      <c r="K7" s="24"/>
      <c r="M7" s="24"/>
      <c r="O7" s="24"/>
      <c r="Q7" s="24"/>
      <c r="S7" s="24"/>
      <c r="U7" s="24"/>
      <c r="W7" s="24"/>
      <c r="Y7" s="24"/>
      <c r="AA7" s="24"/>
      <c r="AC7" s="24"/>
      <c r="AE7" s="24"/>
      <c r="AG7" s="24"/>
      <c r="AI7" s="24"/>
      <c r="AK7" s="9"/>
      <c r="AL7" s="25">
        <f t="shared" si="0"/>
        <v>0</v>
      </c>
    </row>
    <row r="8" spans="1:38" ht="13.5" customHeight="1">
      <c r="A8" s="6">
        <v>36375</v>
      </c>
      <c r="B8" s="22"/>
      <c r="C8" s="23"/>
      <c r="D8" s="24"/>
      <c r="G8" s="24"/>
      <c r="I8" s="24"/>
      <c r="K8" s="24"/>
      <c r="M8" s="24"/>
      <c r="O8" s="24"/>
      <c r="Q8" s="24"/>
      <c r="S8" s="24"/>
      <c r="U8" s="24"/>
      <c r="W8" s="24"/>
      <c r="Y8" s="24"/>
      <c r="AA8" s="24"/>
      <c r="AC8" s="24"/>
      <c r="AE8" s="24"/>
      <c r="AG8" s="24"/>
      <c r="AI8" s="24"/>
      <c r="AK8" s="9"/>
      <c r="AL8" s="25">
        <f t="shared" si="0"/>
        <v>0</v>
      </c>
    </row>
    <row r="9" spans="1:38" ht="13.5" customHeight="1">
      <c r="A9" s="6">
        <v>36376</v>
      </c>
      <c r="B9" s="22"/>
      <c r="C9" s="23"/>
      <c r="D9" s="24"/>
      <c r="G9" s="24"/>
      <c r="I9" s="24"/>
      <c r="K9" s="24"/>
      <c r="M9" s="24"/>
      <c r="O9" s="24"/>
      <c r="Q9" s="24"/>
      <c r="S9" s="24"/>
      <c r="U9" s="24"/>
      <c r="W9" s="24"/>
      <c r="Y9" s="24"/>
      <c r="AA9" s="24"/>
      <c r="AC9" s="24"/>
      <c r="AE9" s="24"/>
      <c r="AG9" s="24"/>
      <c r="AI9" s="24"/>
      <c r="AK9" s="9"/>
      <c r="AL9" s="25">
        <f t="shared" si="0"/>
        <v>0</v>
      </c>
    </row>
    <row r="10" spans="1:38" ht="13.5" customHeight="1">
      <c r="A10" s="6">
        <v>36377</v>
      </c>
      <c r="B10" s="22"/>
      <c r="C10" s="23"/>
      <c r="D10" s="24"/>
      <c r="G10" s="24"/>
      <c r="I10" s="24"/>
      <c r="K10" s="24"/>
      <c r="M10" s="24"/>
      <c r="O10" s="24"/>
      <c r="Q10" s="24"/>
      <c r="S10" s="24"/>
      <c r="U10" s="24"/>
      <c r="W10" s="24"/>
      <c r="Y10" s="24"/>
      <c r="AA10" s="24"/>
      <c r="AC10" s="24"/>
      <c r="AE10" s="24"/>
      <c r="AG10" s="24"/>
      <c r="AI10" s="24"/>
      <c r="AK10" s="9"/>
      <c r="AL10" s="25">
        <f t="shared" si="0"/>
        <v>0</v>
      </c>
    </row>
    <row r="11" spans="1:38" ht="13.5" customHeight="1">
      <c r="A11" s="6">
        <v>36378</v>
      </c>
      <c r="B11" s="22"/>
      <c r="C11" s="23"/>
      <c r="D11" s="24"/>
      <c r="G11" s="24"/>
      <c r="I11" s="24"/>
      <c r="K11" s="24"/>
      <c r="M11" s="24"/>
      <c r="O11" s="24"/>
      <c r="Q11" s="24"/>
      <c r="S11" s="24"/>
      <c r="U11" s="24"/>
      <c r="W11" s="24"/>
      <c r="Y11" s="24"/>
      <c r="AA11" s="24"/>
      <c r="AC11" s="24"/>
      <c r="AE11" s="24"/>
      <c r="AG11" s="24"/>
      <c r="AI11" s="24"/>
      <c r="AK11" s="9"/>
      <c r="AL11" s="25">
        <f t="shared" si="0"/>
        <v>0</v>
      </c>
    </row>
    <row r="12" spans="1:38" ht="13.5" customHeight="1">
      <c r="A12" s="6">
        <v>36379</v>
      </c>
      <c r="B12" s="22"/>
      <c r="C12" s="23"/>
      <c r="D12" s="24"/>
      <c r="G12" s="24"/>
      <c r="I12" s="24"/>
      <c r="K12" s="24"/>
      <c r="M12" s="24"/>
      <c r="O12" s="24"/>
      <c r="Q12" s="24"/>
      <c r="S12" s="24"/>
      <c r="U12" s="24"/>
      <c r="W12" s="24"/>
      <c r="Y12" s="24"/>
      <c r="AA12" s="24"/>
      <c r="AC12" s="24"/>
      <c r="AE12" s="24"/>
      <c r="AG12" s="24"/>
      <c r="AI12" s="24"/>
      <c r="AK12" s="9"/>
      <c r="AL12" s="25">
        <f t="shared" si="0"/>
        <v>0</v>
      </c>
    </row>
    <row r="13" spans="1:38" ht="13.5" customHeight="1">
      <c r="A13" s="6">
        <v>36380</v>
      </c>
      <c r="B13" s="22"/>
      <c r="C13" s="23"/>
      <c r="D13" s="24"/>
      <c r="G13" s="24"/>
      <c r="I13" s="24"/>
      <c r="K13" s="24"/>
      <c r="M13" s="24"/>
      <c r="O13" s="24"/>
      <c r="Q13" s="24"/>
      <c r="S13" s="24"/>
      <c r="U13" s="24"/>
      <c r="W13" s="24"/>
      <c r="Y13" s="24"/>
      <c r="AA13" s="24"/>
      <c r="AC13" s="24"/>
      <c r="AE13" s="24"/>
      <c r="AG13" s="24"/>
      <c r="AI13" s="24"/>
      <c r="AK13" s="9"/>
      <c r="AL13" s="25">
        <f t="shared" si="0"/>
        <v>0</v>
      </c>
    </row>
    <row r="14" spans="1:38" ht="13.5" customHeight="1">
      <c r="A14" s="6">
        <v>36381</v>
      </c>
      <c r="B14" s="22"/>
      <c r="C14" s="23"/>
      <c r="D14" s="24"/>
      <c r="G14" s="24"/>
      <c r="I14" s="24"/>
      <c r="K14" s="24"/>
      <c r="M14" s="24"/>
      <c r="O14" s="24"/>
      <c r="Q14" s="24"/>
      <c r="S14" s="24"/>
      <c r="U14" s="24"/>
      <c r="W14" s="24"/>
      <c r="Y14" s="24"/>
      <c r="AA14" s="24"/>
      <c r="AC14" s="24"/>
      <c r="AE14" s="24"/>
      <c r="AG14" s="24"/>
      <c r="AI14" s="24"/>
      <c r="AK14" s="9"/>
      <c r="AL14" s="25">
        <f t="shared" si="0"/>
        <v>0</v>
      </c>
    </row>
    <row r="15" spans="1:38" ht="13.5" customHeight="1">
      <c r="A15" s="6">
        <v>36382</v>
      </c>
      <c r="B15" s="22"/>
      <c r="C15" s="23"/>
      <c r="D15" s="24"/>
      <c r="G15" s="24"/>
      <c r="I15" s="24"/>
      <c r="K15" s="24"/>
      <c r="M15" s="24"/>
      <c r="O15" s="24"/>
      <c r="Q15" s="24"/>
      <c r="S15" s="24"/>
      <c r="U15" s="24"/>
      <c r="W15" s="24"/>
      <c r="Y15" s="24"/>
      <c r="AA15" s="24"/>
      <c r="AC15" s="24"/>
      <c r="AE15" s="24"/>
      <c r="AG15" s="24"/>
      <c r="AI15" s="24"/>
      <c r="AK15" s="9"/>
      <c r="AL15" s="25">
        <f t="shared" si="0"/>
        <v>0</v>
      </c>
    </row>
    <row r="16" spans="1:38" ht="13.5" customHeight="1">
      <c r="A16" s="6">
        <v>36383</v>
      </c>
      <c r="B16" s="22"/>
      <c r="C16" s="23"/>
      <c r="D16" s="24"/>
      <c r="G16" s="24"/>
      <c r="I16" s="24"/>
      <c r="K16" s="24"/>
      <c r="M16" s="24"/>
      <c r="O16" s="24"/>
      <c r="Q16" s="24"/>
      <c r="S16" s="24"/>
      <c r="U16" s="24"/>
      <c r="W16" s="24"/>
      <c r="Y16" s="24"/>
      <c r="AA16" s="24"/>
      <c r="AC16" s="24"/>
      <c r="AE16" s="24"/>
      <c r="AG16" s="24"/>
      <c r="AI16" s="24"/>
      <c r="AK16" s="9"/>
      <c r="AL16" s="25">
        <f t="shared" si="0"/>
        <v>0</v>
      </c>
    </row>
    <row r="17" spans="1:38" ht="13.5" customHeight="1">
      <c r="A17" s="6">
        <v>36384</v>
      </c>
      <c r="B17" s="22"/>
      <c r="C17" s="23"/>
      <c r="D17" s="24"/>
      <c r="G17" s="24"/>
      <c r="I17" s="24"/>
      <c r="K17" s="24"/>
      <c r="M17" s="24"/>
      <c r="O17" s="24"/>
      <c r="Q17" s="24"/>
      <c r="S17" s="24"/>
      <c r="U17" s="24"/>
      <c r="W17" s="24"/>
      <c r="Y17" s="24"/>
      <c r="AA17" s="24"/>
      <c r="AC17" s="24"/>
      <c r="AE17" s="24"/>
      <c r="AG17" s="24"/>
      <c r="AI17" s="24"/>
      <c r="AK17" s="9"/>
      <c r="AL17" s="25">
        <f t="shared" si="0"/>
        <v>0</v>
      </c>
    </row>
    <row r="18" spans="1:38" ht="13.5" customHeight="1">
      <c r="A18" s="6">
        <v>36385</v>
      </c>
      <c r="B18" s="22"/>
      <c r="C18" s="23"/>
      <c r="D18" s="24"/>
      <c r="G18" s="24"/>
      <c r="I18" s="24"/>
      <c r="K18" s="24"/>
      <c r="M18" s="24"/>
      <c r="O18" s="24"/>
      <c r="Q18" s="24"/>
      <c r="S18" s="24"/>
      <c r="U18" s="24"/>
      <c r="W18" s="24"/>
      <c r="Y18" s="24"/>
      <c r="AA18" s="24"/>
      <c r="AC18" s="24"/>
      <c r="AE18" s="24"/>
      <c r="AG18" s="24"/>
      <c r="AI18" s="24"/>
      <c r="AK18" s="9"/>
      <c r="AL18" s="25">
        <f t="shared" si="0"/>
        <v>0</v>
      </c>
    </row>
    <row r="19" spans="1:38" ht="13.5" customHeight="1">
      <c r="A19" s="6">
        <v>36386</v>
      </c>
      <c r="B19" s="22"/>
      <c r="C19" s="23"/>
      <c r="D19" s="24"/>
      <c r="G19" s="24"/>
      <c r="I19" s="24"/>
      <c r="K19" s="24"/>
      <c r="M19" s="24"/>
      <c r="O19" s="24"/>
      <c r="Q19" s="24"/>
      <c r="S19" s="24"/>
      <c r="U19" s="24"/>
      <c r="W19" s="24"/>
      <c r="Y19" s="24"/>
      <c r="AA19" s="24"/>
      <c r="AC19" s="24"/>
      <c r="AE19" s="24"/>
      <c r="AG19" s="24"/>
      <c r="AI19" s="24"/>
      <c r="AK19" s="9"/>
      <c r="AL19" s="25">
        <f t="shared" si="0"/>
        <v>0</v>
      </c>
    </row>
    <row r="20" spans="1:38" ht="13.5" customHeight="1">
      <c r="A20" s="6">
        <v>36387</v>
      </c>
      <c r="B20" s="22"/>
      <c r="C20" s="23"/>
      <c r="D20" s="24"/>
      <c r="G20" s="24"/>
      <c r="I20" s="24"/>
      <c r="K20" s="24"/>
      <c r="M20" s="24"/>
      <c r="O20" s="24"/>
      <c r="Q20" s="24"/>
      <c r="S20" s="24"/>
      <c r="U20" s="24"/>
      <c r="W20" s="24"/>
      <c r="Y20" s="24"/>
      <c r="AA20" s="24"/>
      <c r="AC20" s="24"/>
      <c r="AE20" s="24"/>
      <c r="AG20" s="24"/>
      <c r="AI20" s="24"/>
      <c r="AK20" s="9"/>
      <c r="AL20" s="25">
        <f t="shared" si="0"/>
        <v>0</v>
      </c>
    </row>
    <row r="21" spans="1:38" ht="13.5" customHeight="1">
      <c r="A21" s="6">
        <v>36388</v>
      </c>
      <c r="B21" s="22"/>
      <c r="C21" s="23"/>
      <c r="D21" s="24"/>
      <c r="G21" s="24"/>
      <c r="I21" s="24"/>
      <c r="K21" s="24"/>
      <c r="M21" s="24"/>
      <c r="O21" s="24"/>
      <c r="Q21" s="24"/>
      <c r="S21" s="24"/>
      <c r="U21" s="24"/>
      <c r="W21" s="24"/>
      <c r="Y21" s="24"/>
      <c r="AA21" s="24"/>
      <c r="AC21" s="24"/>
      <c r="AE21" s="24"/>
      <c r="AG21" s="24"/>
      <c r="AI21" s="24"/>
      <c r="AK21" s="9"/>
      <c r="AL21" s="25">
        <f t="shared" si="0"/>
        <v>0</v>
      </c>
    </row>
    <row r="22" spans="1:38" ht="13.5" customHeight="1">
      <c r="A22" s="6">
        <v>36389</v>
      </c>
      <c r="B22" s="22"/>
      <c r="C22" s="23"/>
      <c r="D22" s="24"/>
      <c r="G22" s="24"/>
      <c r="I22" s="24"/>
      <c r="K22" s="24"/>
      <c r="M22" s="24"/>
      <c r="O22" s="24"/>
      <c r="Q22" s="24"/>
      <c r="S22" s="24"/>
      <c r="U22" s="24"/>
      <c r="W22" s="24"/>
      <c r="Y22" s="24"/>
      <c r="AA22" s="24"/>
      <c r="AC22" s="24"/>
      <c r="AE22" s="24"/>
      <c r="AG22" s="24"/>
      <c r="AI22" s="24"/>
      <c r="AK22" s="9"/>
      <c r="AL22" s="25">
        <f t="shared" si="0"/>
        <v>0</v>
      </c>
    </row>
    <row r="23" spans="1:38" ht="13.5" customHeight="1">
      <c r="A23" s="6">
        <v>36390</v>
      </c>
      <c r="B23" s="22"/>
      <c r="C23" s="23"/>
      <c r="D23" s="24"/>
      <c r="G23" s="24"/>
      <c r="I23" s="24"/>
      <c r="K23" s="24"/>
      <c r="M23" s="24"/>
      <c r="O23" s="24"/>
      <c r="Q23" s="24"/>
      <c r="S23" s="24"/>
      <c r="U23" s="24"/>
      <c r="W23" s="24"/>
      <c r="Y23" s="24"/>
      <c r="AA23" s="24"/>
      <c r="AC23" s="24"/>
      <c r="AE23" s="24"/>
      <c r="AG23" s="24"/>
      <c r="AI23" s="24"/>
      <c r="AK23" s="9"/>
      <c r="AL23" s="25">
        <f t="shared" si="0"/>
        <v>0</v>
      </c>
    </row>
    <row r="24" spans="1:38" ht="13.5" customHeight="1">
      <c r="A24" s="6">
        <v>36391</v>
      </c>
      <c r="B24" s="22"/>
      <c r="C24" s="23"/>
      <c r="D24" s="24"/>
      <c r="G24" s="24"/>
      <c r="I24" s="24"/>
      <c r="K24" s="24"/>
      <c r="M24" s="24"/>
      <c r="O24" s="24"/>
      <c r="Q24" s="24"/>
      <c r="S24" s="24"/>
      <c r="U24" s="24"/>
      <c r="W24" s="24"/>
      <c r="Y24" s="24"/>
      <c r="AA24" s="24"/>
      <c r="AC24" s="24"/>
      <c r="AE24" s="24"/>
      <c r="AG24" s="24"/>
      <c r="AI24" s="24"/>
      <c r="AK24" s="9"/>
      <c r="AL24" s="25">
        <f t="shared" si="0"/>
        <v>0</v>
      </c>
    </row>
    <row r="25" spans="1:38" ht="13.5" customHeight="1">
      <c r="A25" s="6">
        <v>36392</v>
      </c>
      <c r="B25" s="22"/>
      <c r="C25" s="23"/>
      <c r="D25" s="24"/>
      <c r="G25" s="24"/>
      <c r="I25" s="24"/>
      <c r="K25" s="24"/>
      <c r="M25" s="24"/>
      <c r="O25" s="24"/>
      <c r="Q25" s="24"/>
      <c r="S25" s="24"/>
      <c r="U25" s="24"/>
      <c r="W25" s="24"/>
      <c r="Y25" s="24"/>
      <c r="AA25" s="24"/>
      <c r="AC25" s="24"/>
      <c r="AE25" s="24"/>
      <c r="AG25" s="24"/>
      <c r="AI25" s="24"/>
      <c r="AK25" s="9"/>
      <c r="AL25" s="25">
        <f t="shared" si="0"/>
        <v>0</v>
      </c>
    </row>
    <row r="26" spans="1:38" ht="13.5" customHeight="1">
      <c r="A26" s="6">
        <v>36393</v>
      </c>
      <c r="B26" s="22"/>
      <c r="C26" s="23"/>
      <c r="D26" s="24"/>
      <c r="G26" s="24"/>
      <c r="I26" s="24"/>
      <c r="K26" s="24"/>
      <c r="M26" s="24"/>
      <c r="O26" s="24"/>
      <c r="Q26" s="24"/>
      <c r="S26" s="24"/>
      <c r="U26" s="24"/>
      <c r="W26" s="24"/>
      <c r="Y26" s="24"/>
      <c r="AA26" s="24"/>
      <c r="AC26" s="24"/>
      <c r="AE26" s="24"/>
      <c r="AG26" s="24"/>
      <c r="AI26" s="24"/>
      <c r="AK26" s="9"/>
      <c r="AL26" s="25">
        <f t="shared" si="0"/>
        <v>0</v>
      </c>
    </row>
    <row r="27" spans="1:38" ht="13.5" customHeight="1">
      <c r="A27" s="6">
        <v>36394</v>
      </c>
      <c r="B27" s="22"/>
      <c r="C27" s="23"/>
      <c r="D27" s="24"/>
      <c r="G27" s="24"/>
      <c r="I27" s="24"/>
      <c r="K27" s="24"/>
      <c r="M27" s="24"/>
      <c r="O27" s="24"/>
      <c r="Q27" s="24"/>
      <c r="S27" s="24"/>
      <c r="U27" s="24"/>
      <c r="W27" s="24"/>
      <c r="Y27" s="24"/>
      <c r="AA27" s="24"/>
      <c r="AC27" s="24"/>
      <c r="AE27" s="24"/>
      <c r="AG27" s="24"/>
      <c r="AI27" s="24"/>
      <c r="AK27" s="9"/>
      <c r="AL27" s="25">
        <f t="shared" si="0"/>
        <v>0</v>
      </c>
    </row>
    <row r="28" spans="1:38" ht="13.5" customHeight="1">
      <c r="A28" s="6">
        <v>36395</v>
      </c>
      <c r="B28" s="22"/>
      <c r="C28" s="23"/>
      <c r="D28" s="24"/>
      <c r="G28" s="24"/>
      <c r="I28" s="24"/>
      <c r="K28" s="24"/>
      <c r="M28" s="24"/>
      <c r="O28" s="24"/>
      <c r="Q28" s="24"/>
      <c r="S28" s="24"/>
      <c r="U28" s="24"/>
      <c r="W28" s="24"/>
      <c r="Y28" s="24"/>
      <c r="AA28" s="24"/>
      <c r="AC28" s="24"/>
      <c r="AE28" s="24"/>
      <c r="AG28" s="24"/>
      <c r="AI28" s="24"/>
      <c r="AK28" s="9"/>
      <c r="AL28" s="25">
        <f t="shared" si="0"/>
        <v>0</v>
      </c>
    </row>
    <row r="29" spans="1:38" ht="13.5" customHeight="1">
      <c r="A29" s="6">
        <v>36396</v>
      </c>
      <c r="B29" s="22"/>
      <c r="C29" s="23"/>
      <c r="D29" s="24"/>
      <c r="G29" s="24"/>
      <c r="I29" s="24"/>
      <c r="K29" s="24"/>
      <c r="M29" s="24"/>
      <c r="O29" s="24"/>
      <c r="Q29" s="24"/>
      <c r="S29" s="24"/>
      <c r="U29" s="24"/>
      <c r="W29" s="24"/>
      <c r="Y29" s="24"/>
      <c r="AA29" s="24"/>
      <c r="AC29" s="24"/>
      <c r="AE29" s="24"/>
      <c r="AG29" s="24"/>
      <c r="AI29" s="24"/>
      <c r="AK29" s="9"/>
      <c r="AL29" s="25">
        <f t="shared" si="0"/>
        <v>0</v>
      </c>
    </row>
    <row r="30" spans="1:38" ht="13.5" customHeight="1">
      <c r="A30" s="6">
        <v>36397</v>
      </c>
      <c r="B30" s="22"/>
      <c r="C30" s="23"/>
      <c r="D30" s="24"/>
      <c r="G30" s="24"/>
      <c r="I30" s="24"/>
      <c r="K30" s="24"/>
      <c r="M30" s="24"/>
      <c r="O30" s="24"/>
      <c r="Q30" s="24"/>
      <c r="S30" s="24"/>
      <c r="U30" s="24"/>
      <c r="W30" s="24"/>
      <c r="Y30" s="24"/>
      <c r="AA30" s="24"/>
      <c r="AC30" s="24"/>
      <c r="AE30" s="24"/>
      <c r="AG30" s="24"/>
      <c r="AI30" s="24"/>
      <c r="AK30" s="9"/>
      <c r="AL30" s="25">
        <f t="shared" si="0"/>
        <v>0</v>
      </c>
    </row>
    <row r="31" spans="1:38" ht="13.5" customHeight="1">
      <c r="A31" s="6">
        <v>36398</v>
      </c>
      <c r="B31" s="22"/>
      <c r="C31" s="23"/>
      <c r="D31" s="24"/>
      <c r="G31" s="24"/>
      <c r="I31" s="24"/>
      <c r="K31" s="24"/>
      <c r="M31" s="24"/>
      <c r="O31" s="24"/>
      <c r="Q31" s="24"/>
      <c r="S31" s="24"/>
      <c r="U31" s="24"/>
      <c r="W31" s="24"/>
      <c r="Y31" s="24"/>
      <c r="AA31" s="24"/>
      <c r="AC31" s="24"/>
      <c r="AE31" s="24"/>
      <c r="AG31" s="24"/>
      <c r="AI31" s="24"/>
      <c r="AK31" s="9"/>
      <c r="AL31" s="25">
        <f t="shared" si="0"/>
        <v>0</v>
      </c>
    </row>
    <row r="32" spans="1:38" ht="13.5" customHeight="1">
      <c r="A32" s="6">
        <v>36399</v>
      </c>
      <c r="B32" s="22"/>
      <c r="C32" s="23"/>
      <c r="D32" s="24"/>
      <c r="G32" s="24"/>
      <c r="I32" s="24"/>
      <c r="K32" s="24"/>
      <c r="M32" s="24"/>
      <c r="O32" s="24"/>
      <c r="Q32" s="24"/>
      <c r="S32" s="24"/>
      <c r="U32" s="24"/>
      <c r="W32" s="24"/>
      <c r="Y32" s="24"/>
      <c r="AA32" s="24"/>
      <c r="AC32" s="24"/>
      <c r="AE32" s="24"/>
      <c r="AG32" s="24"/>
      <c r="AI32" s="24"/>
      <c r="AK32" s="9"/>
      <c r="AL32" s="25">
        <f t="shared" si="0"/>
        <v>0</v>
      </c>
    </row>
    <row r="33" spans="1:38" ht="13.5" customHeight="1">
      <c r="A33" s="6">
        <v>36400</v>
      </c>
      <c r="B33" s="22"/>
      <c r="C33" s="23"/>
      <c r="D33" s="24"/>
      <c r="G33" s="24"/>
      <c r="I33" s="24"/>
      <c r="K33" s="24"/>
      <c r="M33" s="24"/>
      <c r="O33" s="24"/>
      <c r="Q33" s="24"/>
      <c r="S33" s="24"/>
      <c r="U33" s="24"/>
      <c r="W33" s="24"/>
      <c r="Y33" s="24"/>
      <c r="AA33" s="24"/>
      <c r="AC33" s="24"/>
      <c r="AE33" s="24"/>
      <c r="AG33" s="24"/>
      <c r="AI33" s="24"/>
      <c r="AK33" s="9"/>
      <c r="AL33" s="25">
        <f t="shared" si="0"/>
        <v>0</v>
      </c>
    </row>
    <row r="34" spans="1:38" ht="13.5" customHeight="1">
      <c r="A34" s="6">
        <v>36401</v>
      </c>
      <c r="B34" s="22"/>
      <c r="C34" s="23"/>
      <c r="D34" s="24"/>
      <c r="G34" s="24"/>
      <c r="I34" s="24"/>
      <c r="K34" s="24"/>
      <c r="M34" s="24"/>
      <c r="O34" s="24"/>
      <c r="Q34" s="24"/>
      <c r="S34" s="24"/>
      <c r="U34" s="24"/>
      <c r="W34" s="24"/>
      <c r="Y34" s="24"/>
      <c r="AA34" s="24"/>
      <c r="AC34" s="24"/>
      <c r="AE34" s="24"/>
      <c r="AG34" s="24"/>
      <c r="AI34" s="24"/>
      <c r="AK34" s="9"/>
      <c r="AL34" s="25">
        <f t="shared" si="0"/>
        <v>0</v>
      </c>
    </row>
    <row r="35" spans="1:38" ht="13.5" customHeight="1">
      <c r="A35" s="6">
        <v>36402</v>
      </c>
      <c r="B35" s="22"/>
      <c r="C35" s="23"/>
      <c r="D35" s="24"/>
      <c r="G35" s="24"/>
      <c r="I35" s="24"/>
      <c r="K35" s="24"/>
      <c r="M35" s="24"/>
      <c r="O35" s="24"/>
      <c r="Q35" s="24"/>
      <c r="S35" s="24"/>
      <c r="U35" s="24"/>
      <c r="W35" s="24"/>
      <c r="Y35" s="24"/>
      <c r="AA35" s="24"/>
      <c r="AC35" s="24"/>
      <c r="AE35" s="24"/>
      <c r="AG35" s="24"/>
      <c r="AI35" s="24"/>
      <c r="AK35" s="9"/>
      <c r="AL35" s="25">
        <f t="shared" si="0"/>
        <v>0</v>
      </c>
    </row>
    <row r="36" spans="1:41" ht="13.5" customHeight="1" thickBot="1">
      <c r="A36" s="6">
        <v>36403</v>
      </c>
      <c r="B36" s="22"/>
      <c r="C36" s="23"/>
      <c r="D36" s="24"/>
      <c r="E36" s="23"/>
      <c r="F36" s="23"/>
      <c r="G36" s="24"/>
      <c r="H36" s="23"/>
      <c r="I36" s="24"/>
      <c r="J36" s="23"/>
      <c r="K36" s="24"/>
      <c r="L36" s="23"/>
      <c r="M36" s="24"/>
      <c r="N36" s="23"/>
      <c r="O36" s="24"/>
      <c r="P36" s="23"/>
      <c r="Q36" s="24"/>
      <c r="R36" s="23"/>
      <c r="S36" s="24"/>
      <c r="T36" s="23"/>
      <c r="U36" s="24"/>
      <c r="V36" s="23"/>
      <c r="W36" s="24"/>
      <c r="X36" s="23"/>
      <c r="Y36" s="24"/>
      <c r="Z36" s="23"/>
      <c r="AA36" s="24"/>
      <c r="AB36" s="23"/>
      <c r="AC36" s="24"/>
      <c r="AD36" s="23"/>
      <c r="AE36" s="24"/>
      <c r="AF36" s="23"/>
      <c r="AG36" s="24"/>
      <c r="AH36" s="23"/>
      <c r="AI36" s="24"/>
      <c r="AJ36" s="23"/>
      <c r="AK36" s="9"/>
      <c r="AL36" s="25">
        <f t="shared" si="0"/>
        <v>0</v>
      </c>
      <c r="AM36" s="27"/>
      <c r="AN36" s="27"/>
      <c r="AO36" s="28"/>
    </row>
    <row r="37" spans="1:40" s="36" customFormat="1" ht="19.5" customHeight="1" thickBot="1">
      <c r="A37" s="29" t="s">
        <v>18</v>
      </c>
      <c r="B37" s="30">
        <f aca="true" t="shared" si="1" ref="B37:AL37">SUM(B6:B36)</f>
        <v>0</v>
      </c>
      <c r="C37" s="30">
        <f t="shared" si="1"/>
        <v>0</v>
      </c>
      <c r="D37" s="31">
        <f t="shared" si="1"/>
        <v>0</v>
      </c>
      <c r="E37" s="32">
        <f t="shared" si="1"/>
        <v>0</v>
      </c>
      <c r="F37" s="32">
        <f t="shared" si="1"/>
        <v>0</v>
      </c>
      <c r="G37" s="33">
        <f t="shared" si="1"/>
        <v>0</v>
      </c>
      <c r="H37" s="32">
        <f t="shared" si="1"/>
        <v>0</v>
      </c>
      <c r="I37" s="33">
        <f t="shared" si="1"/>
        <v>0</v>
      </c>
      <c r="J37" s="32">
        <f t="shared" si="1"/>
        <v>0</v>
      </c>
      <c r="K37" s="33">
        <f t="shared" si="1"/>
        <v>0</v>
      </c>
      <c r="L37" s="32">
        <f t="shared" si="1"/>
        <v>0</v>
      </c>
      <c r="M37" s="33">
        <f t="shared" si="1"/>
        <v>0</v>
      </c>
      <c r="N37" s="32">
        <f t="shared" si="1"/>
        <v>0</v>
      </c>
      <c r="O37" s="33">
        <f t="shared" si="1"/>
        <v>0</v>
      </c>
      <c r="P37" s="32">
        <f t="shared" si="1"/>
        <v>0</v>
      </c>
      <c r="Q37" s="33">
        <f t="shared" si="1"/>
        <v>0</v>
      </c>
      <c r="R37" s="32">
        <f t="shared" si="1"/>
        <v>0</v>
      </c>
      <c r="S37" s="33">
        <f t="shared" si="1"/>
        <v>0</v>
      </c>
      <c r="T37" s="32">
        <f t="shared" si="1"/>
        <v>0</v>
      </c>
      <c r="U37" s="33">
        <f t="shared" si="1"/>
        <v>0</v>
      </c>
      <c r="V37" s="30">
        <f t="shared" si="1"/>
        <v>0</v>
      </c>
      <c r="W37" s="33">
        <f t="shared" si="1"/>
        <v>0</v>
      </c>
      <c r="X37" s="32">
        <f t="shared" si="1"/>
        <v>0</v>
      </c>
      <c r="Y37" s="33">
        <f t="shared" si="1"/>
        <v>0</v>
      </c>
      <c r="Z37" s="32">
        <f t="shared" si="1"/>
        <v>0</v>
      </c>
      <c r="AA37" s="33">
        <f t="shared" si="1"/>
        <v>0</v>
      </c>
      <c r="AB37" s="32">
        <f t="shared" si="1"/>
        <v>0</v>
      </c>
      <c r="AC37" s="33">
        <f t="shared" si="1"/>
        <v>0</v>
      </c>
      <c r="AD37" s="32">
        <f t="shared" si="1"/>
        <v>0</v>
      </c>
      <c r="AE37" s="33">
        <f t="shared" si="1"/>
        <v>0</v>
      </c>
      <c r="AF37" s="32">
        <f t="shared" si="1"/>
        <v>0</v>
      </c>
      <c r="AG37" s="33">
        <f t="shared" si="1"/>
        <v>0</v>
      </c>
      <c r="AH37" s="32">
        <f t="shared" si="1"/>
        <v>0</v>
      </c>
      <c r="AI37" s="33">
        <f t="shared" si="1"/>
        <v>0</v>
      </c>
      <c r="AJ37" s="32">
        <f t="shared" si="1"/>
        <v>0</v>
      </c>
      <c r="AK37" s="33">
        <f t="shared" si="1"/>
        <v>0</v>
      </c>
      <c r="AL37" s="34">
        <f t="shared" si="1"/>
        <v>0</v>
      </c>
      <c r="AM37" s="35"/>
      <c r="AN37" s="35"/>
    </row>
    <row r="38" spans="1:40" s="46" customFormat="1" ht="13.5" customHeight="1">
      <c r="A38" s="37" t="s">
        <v>25</v>
      </c>
      <c r="B38" s="38">
        <v>0</v>
      </c>
      <c r="C38" s="39">
        <v>0</v>
      </c>
      <c r="D38" s="40"/>
      <c r="E38" s="38">
        <v>0</v>
      </c>
      <c r="F38" s="39">
        <v>0</v>
      </c>
      <c r="G38" s="40"/>
      <c r="H38" s="38">
        <v>0</v>
      </c>
      <c r="I38" s="40"/>
      <c r="J38" s="38">
        <v>0</v>
      </c>
      <c r="K38" s="41"/>
      <c r="L38" s="38">
        <v>0</v>
      </c>
      <c r="M38" s="40"/>
      <c r="N38" s="38">
        <v>0</v>
      </c>
      <c r="O38" s="40"/>
      <c r="P38" s="38">
        <v>0</v>
      </c>
      <c r="Q38" s="40"/>
      <c r="R38" s="38">
        <v>0</v>
      </c>
      <c r="S38" s="40"/>
      <c r="T38" s="38">
        <v>0</v>
      </c>
      <c r="U38" s="42"/>
      <c r="V38" s="38">
        <v>0</v>
      </c>
      <c r="W38" s="40"/>
      <c r="X38" s="43">
        <v>0</v>
      </c>
      <c r="Y38" s="40"/>
      <c r="Z38" s="38">
        <v>0</v>
      </c>
      <c r="AA38" s="40"/>
      <c r="AB38" s="38">
        <v>0</v>
      </c>
      <c r="AC38" s="40"/>
      <c r="AD38" s="38"/>
      <c r="AE38" s="40"/>
      <c r="AF38" s="38">
        <v>0</v>
      </c>
      <c r="AG38" s="40"/>
      <c r="AH38" s="38">
        <v>0</v>
      </c>
      <c r="AI38" s="40"/>
      <c r="AJ38" s="38">
        <v>0</v>
      </c>
      <c r="AK38" s="40"/>
      <c r="AL38" s="44" t="s">
        <v>26</v>
      </c>
      <c r="AM38" s="45"/>
      <c r="AN38" s="45"/>
    </row>
    <row r="39" spans="1:40" s="46" customFormat="1" ht="13.5" customHeight="1" thickBot="1">
      <c r="A39" s="47" t="s">
        <v>27</v>
      </c>
      <c r="B39" s="48">
        <f aca="true" t="shared" si="2" ref="B39:AK39">MAX(B6:B36)</f>
        <v>0</v>
      </c>
      <c r="C39" s="49">
        <f t="shared" si="2"/>
        <v>0</v>
      </c>
      <c r="D39" s="50">
        <f t="shared" si="2"/>
        <v>0</v>
      </c>
      <c r="E39" s="48">
        <f t="shared" si="2"/>
        <v>0</v>
      </c>
      <c r="F39" s="49">
        <f t="shared" si="2"/>
        <v>0</v>
      </c>
      <c r="G39" s="50">
        <f t="shared" si="2"/>
        <v>0</v>
      </c>
      <c r="H39" s="48">
        <f t="shared" si="2"/>
        <v>0</v>
      </c>
      <c r="I39" s="50">
        <f t="shared" si="2"/>
        <v>0</v>
      </c>
      <c r="J39" s="48">
        <f t="shared" si="2"/>
        <v>0</v>
      </c>
      <c r="K39" s="50">
        <f t="shared" si="2"/>
        <v>0</v>
      </c>
      <c r="L39" s="48">
        <f t="shared" si="2"/>
        <v>0</v>
      </c>
      <c r="M39" s="50">
        <f t="shared" si="2"/>
        <v>0</v>
      </c>
      <c r="N39" s="48">
        <f t="shared" si="2"/>
        <v>0</v>
      </c>
      <c r="O39" s="50">
        <f t="shared" si="2"/>
        <v>0</v>
      </c>
      <c r="P39" s="48">
        <f t="shared" si="2"/>
        <v>0</v>
      </c>
      <c r="Q39" s="50">
        <f t="shared" si="2"/>
        <v>0</v>
      </c>
      <c r="R39" s="48">
        <f t="shared" si="2"/>
        <v>0</v>
      </c>
      <c r="S39" s="50">
        <f t="shared" si="2"/>
        <v>0</v>
      </c>
      <c r="T39" s="48">
        <f t="shared" si="2"/>
        <v>0</v>
      </c>
      <c r="U39" s="51">
        <f t="shared" si="2"/>
        <v>0</v>
      </c>
      <c r="V39" s="48">
        <f t="shared" si="2"/>
        <v>0</v>
      </c>
      <c r="W39" s="50">
        <f t="shared" si="2"/>
        <v>0</v>
      </c>
      <c r="X39" s="52">
        <f t="shared" si="2"/>
        <v>0</v>
      </c>
      <c r="Y39" s="50">
        <f t="shared" si="2"/>
        <v>0</v>
      </c>
      <c r="Z39" s="48">
        <f t="shared" si="2"/>
        <v>0</v>
      </c>
      <c r="AA39" s="50">
        <f t="shared" si="2"/>
        <v>0</v>
      </c>
      <c r="AB39" s="48">
        <f t="shared" si="2"/>
        <v>0</v>
      </c>
      <c r="AC39" s="50">
        <f t="shared" si="2"/>
        <v>0</v>
      </c>
      <c r="AD39" s="48">
        <f t="shared" si="2"/>
        <v>0</v>
      </c>
      <c r="AE39" s="50">
        <f t="shared" si="2"/>
        <v>0</v>
      </c>
      <c r="AF39" s="48">
        <f t="shared" si="2"/>
        <v>0</v>
      </c>
      <c r="AG39" s="50">
        <f t="shared" si="2"/>
        <v>0</v>
      </c>
      <c r="AH39" s="48">
        <f t="shared" si="2"/>
        <v>0</v>
      </c>
      <c r="AI39" s="50">
        <f t="shared" si="2"/>
        <v>0</v>
      </c>
      <c r="AJ39" s="48">
        <f t="shared" si="2"/>
        <v>0</v>
      </c>
      <c r="AK39" s="50">
        <f t="shared" si="2"/>
        <v>0</v>
      </c>
      <c r="AL39" s="53" t="s">
        <v>28</v>
      </c>
      <c r="AM39" s="45"/>
      <c r="AN39" s="45"/>
    </row>
    <row r="40" spans="1:40" s="46" customFormat="1" ht="13.5" customHeight="1" thickBot="1">
      <c r="A40" s="47" t="s">
        <v>29</v>
      </c>
      <c r="B40" s="54">
        <f aca="true" t="shared" si="3" ref="B40:AK40">AVERAGE(B6:B36)</f>
        <v>0</v>
      </c>
      <c r="C40" s="55">
        <f t="shared" si="3"/>
        <v>0</v>
      </c>
      <c r="D40" s="56">
        <f t="shared" si="3"/>
        <v>0</v>
      </c>
      <c r="E40" s="54">
        <f t="shared" si="3"/>
        <v>0</v>
      </c>
      <c r="F40" s="55">
        <f t="shared" si="3"/>
        <v>0</v>
      </c>
      <c r="G40" s="56">
        <f t="shared" si="3"/>
        <v>0</v>
      </c>
      <c r="H40" s="54">
        <f t="shared" si="3"/>
        <v>0</v>
      </c>
      <c r="I40" s="56">
        <f t="shared" si="3"/>
        <v>0</v>
      </c>
      <c r="J40" s="57">
        <f t="shared" si="3"/>
        <v>0</v>
      </c>
      <c r="K40" s="56">
        <f t="shared" si="3"/>
        <v>0</v>
      </c>
      <c r="L40" s="57">
        <f t="shared" si="3"/>
        <v>0</v>
      </c>
      <c r="M40" s="56">
        <f t="shared" si="3"/>
        <v>0</v>
      </c>
      <c r="N40" s="54">
        <f t="shared" si="3"/>
        <v>0</v>
      </c>
      <c r="O40" s="56">
        <f t="shared" si="3"/>
        <v>0</v>
      </c>
      <c r="P40" s="54">
        <f t="shared" si="3"/>
        <v>0</v>
      </c>
      <c r="Q40" s="56">
        <f t="shared" si="3"/>
        <v>0</v>
      </c>
      <c r="R40" s="57">
        <f t="shared" si="3"/>
        <v>0</v>
      </c>
      <c r="S40" s="56">
        <f t="shared" si="3"/>
        <v>0</v>
      </c>
      <c r="T40" s="57">
        <f t="shared" si="3"/>
        <v>0</v>
      </c>
      <c r="U40" s="58">
        <f t="shared" si="3"/>
        <v>0</v>
      </c>
      <c r="V40" s="57">
        <f t="shared" si="3"/>
        <v>0</v>
      </c>
      <c r="W40" s="56">
        <f t="shared" si="3"/>
        <v>0</v>
      </c>
      <c r="X40" s="59">
        <f t="shared" si="3"/>
        <v>0</v>
      </c>
      <c r="Y40" s="56">
        <f t="shared" si="3"/>
        <v>0</v>
      </c>
      <c r="Z40" s="57">
        <f t="shared" si="3"/>
        <v>0</v>
      </c>
      <c r="AA40" s="56">
        <f t="shared" si="3"/>
        <v>0</v>
      </c>
      <c r="AB40" s="57">
        <f t="shared" si="3"/>
        <v>0</v>
      </c>
      <c r="AC40" s="56">
        <f t="shared" si="3"/>
        <v>0</v>
      </c>
      <c r="AD40" s="57">
        <f t="shared" si="3"/>
        <v>0</v>
      </c>
      <c r="AE40" s="56">
        <f t="shared" si="3"/>
        <v>0</v>
      </c>
      <c r="AF40" s="54">
        <f t="shared" si="3"/>
        <v>0</v>
      </c>
      <c r="AG40" s="56">
        <f t="shared" si="3"/>
        <v>0</v>
      </c>
      <c r="AH40" s="54">
        <f t="shared" si="3"/>
        <v>0</v>
      </c>
      <c r="AI40" s="56">
        <f t="shared" si="3"/>
        <v>0</v>
      </c>
      <c r="AJ40" s="54">
        <f t="shared" si="3"/>
        <v>0</v>
      </c>
      <c r="AK40" s="56">
        <f t="shared" si="3"/>
        <v>0</v>
      </c>
      <c r="AL40" s="60"/>
      <c r="AM40" s="45"/>
      <c r="AN40" s="45"/>
    </row>
    <row r="41" ht="13.5" customHeight="1">
      <c r="AL41" s="23"/>
    </row>
  </sheetData>
  <sheetProtection/>
  <mergeCells count="20">
    <mergeCell ref="AF4:AG4"/>
    <mergeCell ref="AH4:AI4"/>
    <mergeCell ref="AJ4:AK4"/>
    <mergeCell ref="A2:U2"/>
    <mergeCell ref="X4:Y4"/>
    <mergeCell ref="Z4:AA4"/>
    <mergeCell ref="AB4:AC4"/>
    <mergeCell ref="AD4:AE4"/>
    <mergeCell ref="P4:Q4"/>
    <mergeCell ref="R4:S4"/>
    <mergeCell ref="B5:C5"/>
    <mergeCell ref="B4:D4"/>
    <mergeCell ref="E4:G4"/>
    <mergeCell ref="E5:F5"/>
    <mergeCell ref="T4:U4"/>
    <mergeCell ref="V4:W4"/>
    <mergeCell ref="H4:I4"/>
    <mergeCell ref="J4:K4"/>
    <mergeCell ref="L4:M4"/>
    <mergeCell ref="N4:O4"/>
  </mergeCells>
  <printOptions gridLines="1" horizontalCentered="1" verticalCentered="1"/>
  <pageMargins left="0" right="0" top="0.19" bottom="0.16" header="0.5" footer="0.5"/>
  <pageSetup fitToWidth="2" fitToHeight="1" horizontalDpi="240" verticalDpi="24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4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0" sqref="D30"/>
    </sheetView>
  </sheetViews>
  <sheetFormatPr defaultColWidth="9.140625" defaultRowHeight="13.5" customHeight="1"/>
  <cols>
    <col min="1" max="1" width="10.57421875" style="6" customWidth="1"/>
    <col min="2" max="3" width="6.7109375" style="7" customWidth="1"/>
    <col min="4" max="4" width="5.28125" style="8" customWidth="1"/>
    <col min="5" max="6" width="6.7109375" style="7" customWidth="1"/>
    <col min="7" max="7" width="5.28125" style="8" customWidth="1"/>
    <col min="8" max="8" width="6.7109375" style="7" customWidth="1"/>
    <col min="9" max="9" width="5.7109375" style="8" customWidth="1"/>
    <col min="10" max="10" width="6.7109375" style="7" customWidth="1"/>
    <col min="11" max="11" width="5.7109375" style="8" customWidth="1"/>
    <col min="12" max="12" width="6.7109375" style="7" customWidth="1"/>
    <col min="13" max="13" width="5.7109375" style="8" customWidth="1"/>
    <col min="14" max="14" width="6.7109375" style="7" customWidth="1"/>
    <col min="15" max="15" width="5.7109375" style="8" customWidth="1"/>
    <col min="16" max="16" width="6.7109375" style="7" customWidth="1"/>
    <col min="17" max="17" width="5.7109375" style="8" customWidth="1"/>
    <col min="18" max="18" width="6.7109375" style="7" customWidth="1"/>
    <col min="19" max="19" width="5.7109375" style="8" customWidth="1"/>
    <col min="20" max="20" width="6.7109375" style="7" customWidth="1"/>
    <col min="21" max="21" width="5.8515625" style="8" customWidth="1"/>
    <col min="22" max="22" width="6.7109375" style="7" customWidth="1"/>
    <col min="23" max="23" width="5.7109375" style="8" customWidth="1"/>
    <col min="24" max="24" width="6.7109375" style="7" customWidth="1"/>
    <col min="25" max="25" width="5.7109375" style="8" customWidth="1"/>
    <col min="26" max="26" width="6.7109375" style="7" customWidth="1"/>
    <col min="27" max="27" width="5.7109375" style="8" customWidth="1"/>
    <col min="28" max="28" width="6.7109375" style="7" customWidth="1"/>
    <col min="29" max="29" width="5.7109375" style="8" customWidth="1"/>
    <col min="30" max="30" width="6.7109375" style="7" customWidth="1"/>
    <col min="31" max="31" width="5.7109375" style="8" customWidth="1"/>
    <col min="32" max="32" width="6.7109375" style="7" customWidth="1"/>
    <col min="33" max="33" width="5.7109375" style="8" customWidth="1"/>
    <col min="34" max="34" width="6.7109375" style="7" customWidth="1"/>
    <col min="35" max="35" width="5.7109375" style="8" customWidth="1"/>
    <col min="36" max="36" width="7.140625" style="7" customWidth="1"/>
    <col min="37" max="37" width="5.8515625" style="8" customWidth="1"/>
    <col min="38" max="38" width="9.421875" style="7" customWidth="1"/>
    <col min="39" max="39" width="18.7109375" style="10" hidden="1" customWidth="1"/>
    <col min="40" max="40" width="6.7109375" style="10" hidden="1" customWidth="1"/>
    <col min="41" max="41" width="5.7109375" style="11" hidden="1" customWidth="1"/>
    <col min="42" max="16384" width="9.140625" style="11" customWidth="1"/>
  </cols>
  <sheetData>
    <row r="2" spans="1:41" s="5" customFormat="1" ht="13.5" customHeight="1">
      <c r="A2" s="111" t="s">
        <v>55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" t="s">
        <v>55</v>
      </c>
      <c r="W2" s="2"/>
      <c r="X2" s="1"/>
      <c r="Y2" s="2"/>
      <c r="Z2" s="1"/>
      <c r="AA2" s="2"/>
      <c r="AB2" s="1"/>
      <c r="AC2" s="2"/>
      <c r="AD2" s="1"/>
      <c r="AE2" s="2"/>
      <c r="AF2" s="1"/>
      <c r="AG2" s="2"/>
      <c r="AH2" s="1"/>
      <c r="AI2" s="2"/>
      <c r="AJ2" s="1"/>
      <c r="AK2" s="2"/>
      <c r="AL2" s="1"/>
      <c r="AM2" s="3"/>
      <c r="AN2" s="3"/>
      <c r="AO2" s="4"/>
    </row>
    <row r="3" ht="13.5" customHeight="1">
      <c r="I3" s="9"/>
    </row>
    <row r="4" spans="1:41" s="15" customFormat="1" ht="13.5" customHeight="1">
      <c r="A4" s="12" t="s">
        <v>0</v>
      </c>
      <c r="B4" s="113" t="s">
        <v>1</v>
      </c>
      <c r="C4" s="113"/>
      <c r="D4" s="113"/>
      <c r="E4" s="114" t="s">
        <v>2</v>
      </c>
      <c r="F4" s="113"/>
      <c r="G4" s="115"/>
      <c r="H4" s="110" t="s">
        <v>3</v>
      </c>
      <c r="I4" s="110"/>
      <c r="J4" s="108" t="s">
        <v>4</v>
      </c>
      <c r="K4" s="109"/>
      <c r="L4" s="110" t="s">
        <v>5</v>
      </c>
      <c r="M4" s="110"/>
      <c r="N4" s="108" t="s">
        <v>6</v>
      </c>
      <c r="O4" s="109"/>
      <c r="P4" s="110" t="s">
        <v>7</v>
      </c>
      <c r="Q4" s="110"/>
      <c r="R4" s="108" t="s">
        <v>8</v>
      </c>
      <c r="S4" s="109"/>
      <c r="T4" s="110" t="s">
        <v>9</v>
      </c>
      <c r="U4" s="110"/>
      <c r="V4" s="108" t="s">
        <v>10</v>
      </c>
      <c r="W4" s="109"/>
      <c r="X4" s="108" t="s">
        <v>11</v>
      </c>
      <c r="Y4" s="109"/>
      <c r="Z4" s="108" t="s">
        <v>12</v>
      </c>
      <c r="AA4" s="109"/>
      <c r="AB4" s="108" t="s">
        <v>13</v>
      </c>
      <c r="AC4" s="109"/>
      <c r="AD4" s="108" t="s">
        <v>14</v>
      </c>
      <c r="AE4" s="109"/>
      <c r="AF4" s="108" t="s">
        <v>15</v>
      </c>
      <c r="AG4" s="109"/>
      <c r="AH4" s="108" t="s">
        <v>16</v>
      </c>
      <c r="AI4" s="109"/>
      <c r="AJ4" s="108" t="s">
        <v>17</v>
      </c>
      <c r="AK4" s="110"/>
      <c r="AL4" s="13" t="s">
        <v>18</v>
      </c>
      <c r="AM4" s="14" t="s">
        <v>19</v>
      </c>
      <c r="AN4" s="14" t="s">
        <v>20</v>
      </c>
      <c r="AO4" s="14" t="s">
        <v>21</v>
      </c>
    </row>
    <row r="5" spans="1:41" s="15" customFormat="1" ht="13.5" customHeight="1">
      <c r="A5" s="16"/>
      <c r="B5" s="112" t="s">
        <v>22</v>
      </c>
      <c r="C5" s="112"/>
      <c r="D5" s="18" t="s">
        <v>23</v>
      </c>
      <c r="E5" s="116" t="s">
        <v>22</v>
      </c>
      <c r="F5" s="112"/>
      <c r="G5" s="20" t="s">
        <v>23</v>
      </c>
      <c r="H5" s="17" t="s">
        <v>22</v>
      </c>
      <c r="I5" s="18" t="s">
        <v>23</v>
      </c>
      <c r="J5" s="19" t="s">
        <v>22</v>
      </c>
      <c r="K5" s="20" t="s">
        <v>23</v>
      </c>
      <c r="L5" s="17" t="s">
        <v>22</v>
      </c>
      <c r="M5" s="18" t="s">
        <v>23</v>
      </c>
      <c r="N5" s="19" t="s">
        <v>22</v>
      </c>
      <c r="O5" s="20" t="s">
        <v>23</v>
      </c>
      <c r="P5" s="17" t="s">
        <v>22</v>
      </c>
      <c r="Q5" s="18" t="s">
        <v>23</v>
      </c>
      <c r="R5" s="19" t="s">
        <v>22</v>
      </c>
      <c r="S5" s="20" t="s">
        <v>23</v>
      </c>
      <c r="T5" s="17" t="s">
        <v>22</v>
      </c>
      <c r="U5" s="18" t="s">
        <v>23</v>
      </c>
      <c r="V5" s="19" t="s">
        <v>22</v>
      </c>
      <c r="W5" s="20" t="s">
        <v>23</v>
      </c>
      <c r="X5" s="19" t="s">
        <v>22</v>
      </c>
      <c r="Y5" s="20" t="s">
        <v>23</v>
      </c>
      <c r="Z5" s="19" t="s">
        <v>22</v>
      </c>
      <c r="AA5" s="20" t="s">
        <v>23</v>
      </c>
      <c r="AB5" s="19" t="s">
        <v>22</v>
      </c>
      <c r="AC5" s="20" t="s">
        <v>23</v>
      </c>
      <c r="AD5" s="19" t="s">
        <v>22</v>
      </c>
      <c r="AE5" s="20" t="s">
        <v>23</v>
      </c>
      <c r="AF5" s="19" t="s">
        <v>22</v>
      </c>
      <c r="AG5" s="20" t="s">
        <v>23</v>
      </c>
      <c r="AH5" s="19" t="s">
        <v>22</v>
      </c>
      <c r="AI5" s="20" t="s">
        <v>23</v>
      </c>
      <c r="AJ5" s="19" t="s">
        <v>22</v>
      </c>
      <c r="AK5" s="18" t="s">
        <v>23</v>
      </c>
      <c r="AL5" s="21" t="s">
        <v>24</v>
      </c>
      <c r="AM5" s="14"/>
      <c r="AN5" s="14"/>
      <c r="AO5" s="14"/>
    </row>
    <row r="6" spans="1:38" ht="13.5" customHeight="1">
      <c r="A6" s="6">
        <v>36404</v>
      </c>
      <c r="B6" s="22">
        <v>0</v>
      </c>
      <c r="C6" s="23">
        <v>0</v>
      </c>
      <c r="D6" s="24">
        <v>0</v>
      </c>
      <c r="E6" s="7">
        <v>0</v>
      </c>
      <c r="F6" s="7">
        <v>0</v>
      </c>
      <c r="G6" s="24">
        <v>0</v>
      </c>
      <c r="H6" s="7">
        <v>0</v>
      </c>
      <c r="I6" s="24">
        <v>0</v>
      </c>
      <c r="J6" s="7">
        <v>0</v>
      </c>
      <c r="K6" s="24">
        <v>0</v>
      </c>
      <c r="L6" s="7">
        <v>0</v>
      </c>
      <c r="M6" s="24">
        <v>0</v>
      </c>
      <c r="N6" s="7">
        <v>0</v>
      </c>
      <c r="O6" s="24">
        <v>0</v>
      </c>
      <c r="P6" s="7">
        <v>0</v>
      </c>
      <c r="Q6" s="24">
        <v>0</v>
      </c>
      <c r="R6" s="7">
        <v>0</v>
      </c>
      <c r="S6" s="24">
        <v>0</v>
      </c>
      <c r="T6" s="7">
        <v>0</v>
      </c>
      <c r="U6" s="24">
        <v>0</v>
      </c>
      <c r="V6" s="7">
        <v>0</v>
      </c>
      <c r="W6" s="24">
        <v>0</v>
      </c>
      <c r="X6" s="7">
        <v>0</v>
      </c>
      <c r="Y6" s="24">
        <v>0</v>
      </c>
      <c r="Z6" s="7">
        <v>0</v>
      </c>
      <c r="AA6" s="24">
        <v>0</v>
      </c>
      <c r="AB6" s="7">
        <v>0</v>
      </c>
      <c r="AC6" s="24">
        <v>0</v>
      </c>
      <c r="AD6" s="7">
        <v>0</v>
      </c>
      <c r="AE6" s="24">
        <v>0</v>
      </c>
      <c r="AF6" s="7">
        <v>0</v>
      </c>
      <c r="AG6" s="24">
        <v>0</v>
      </c>
      <c r="AH6" s="7">
        <v>0</v>
      </c>
      <c r="AI6" s="24">
        <v>0</v>
      </c>
      <c r="AJ6" s="7">
        <v>0</v>
      </c>
      <c r="AK6" s="9">
        <v>0</v>
      </c>
      <c r="AL6" s="25">
        <f aca="true" t="shared" si="0" ref="AL6:AL35">SUM(B6+C6+E6+F6+H6+J6+L6+N6+P6+R6+T6+V6+X6+Z6+AB6+AD6+AF6+AH6+AJ6)</f>
        <v>0</v>
      </c>
    </row>
    <row r="7" spans="1:38" ht="13.5" customHeight="1">
      <c r="A7" s="6">
        <v>36405</v>
      </c>
      <c r="B7" s="22"/>
      <c r="C7" s="23"/>
      <c r="D7" s="24"/>
      <c r="G7" s="24"/>
      <c r="I7" s="24"/>
      <c r="K7" s="24"/>
      <c r="M7" s="24"/>
      <c r="O7" s="24"/>
      <c r="Q7" s="24"/>
      <c r="S7" s="24"/>
      <c r="U7" s="24"/>
      <c r="W7" s="24"/>
      <c r="Y7" s="24"/>
      <c r="AA7" s="24"/>
      <c r="AC7" s="24"/>
      <c r="AE7" s="24"/>
      <c r="AG7" s="24"/>
      <c r="AI7" s="24"/>
      <c r="AK7" s="9"/>
      <c r="AL7" s="25">
        <f t="shared" si="0"/>
        <v>0</v>
      </c>
    </row>
    <row r="8" spans="1:38" ht="13.5" customHeight="1">
      <c r="A8" s="6">
        <v>36406</v>
      </c>
      <c r="B8" s="22"/>
      <c r="C8" s="23"/>
      <c r="D8" s="24"/>
      <c r="G8" s="24"/>
      <c r="I8" s="24"/>
      <c r="K8" s="24"/>
      <c r="M8" s="24"/>
      <c r="O8" s="24"/>
      <c r="Q8" s="24"/>
      <c r="S8" s="24"/>
      <c r="U8" s="24"/>
      <c r="W8" s="24"/>
      <c r="Y8" s="24"/>
      <c r="AA8" s="24"/>
      <c r="AC8" s="24"/>
      <c r="AE8" s="24"/>
      <c r="AG8" s="24"/>
      <c r="AI8" s="24"/>
      <c r="AK8" s="9"/>
      <c r="AL8" s="25">
        <f t="shared" si="0"/>
        <v>0</v>
      </c>
    </row>
    <row r="9" spans="1:38" ht="13.5" customHeight="1">
      <c r="A9" s="6">
        <v>36407</v>
      </c>
      <c r="B9" s="22"/>
      <c r="C9" s="23"/>
      <c r="D9" s="24"/>
      <c r="G9" s="24"/>
      <c r="I9" s="24"/>
      <c r="K9" s="24"/>
      <c r="M9" s="24"/>
      <c r="O9" s="24"/>
      <c r="Q9" s="24"/>
      <c r="S9" s="24"/>
      <c r="U9" s="24"/>
      <c r="W9" s="24"/>
      <c r="Y9" s="24"/>
      <c r="AA9" s="24"/>
      <c r="AC9" s="24"/>
      <c r="AE9" s="24"/>
      <c r="AG9" s="24"/>
      <c r="AI9" s="24"/>
      <c r="AK9" s="9"/>
      <c r="AL9" s="25">
        <f t="shared" si="0"/>
        <v>0</v>
      </c>
    </row>
    <row r="10" spans="1:38" ht="13.5" customHeight="1">
      <c r="A10" s="6">
        <v>36408</v>
      </c>
      <c r="B10" s="22"/>
      <c r="C10" s="23"/>
      <c r="D10" s="24"/>
      <c r="G10" s="24"/>
      <c r="I10" s="24"/>
      <c r="K10" s="24"/>
      <c r="M10" s="24"/>
      <c r="O10" s="24"/>
      <c r="Q10" s="24"/>
      <c r="S10" s="24"/>
      <c r="U10" s="24"/>
      <c r="W10" s="24"/>
      <c r="Y10" s="24"/>
      <c r="AA10" s="24"/>
      <c r="AC10" s="24"/>
      <c r="AE10" s="24"/>
      <c r="AG10" s="24"/>
      <c r="AI10" s="24"/>
      <c r="AK10" s="9"/>
      <c r="AL10" s="25">
        <f t="shared" si="0"/>
        <v>0</v>
      </c>
    </row>
    <row r="11" spans="1:38" ht="13.5" customHeight="1">
      <c r="A11" s="6">
        <v>36409</v>
      </c>
      <c r="B11" s="22"/>
      <c r="C11" s="23"/>
      <c r="D11" s="24"/>
      <c r="G11" s="24"/>
      <c r="I11" s="24"/>
      <c r="K11" s="24"/>
      <c r="M11" s="24"/>
      <c r="O11" s="24"/>
      <c r="Q11" s="24"/>
      <c r="S11" s="24"/>
      <c r="U11" s="24"/>
      <c r="W11" s="24"/>
      <c r="Y11" s="24"/>
      <c r="AA11" s="24"/>
      <c r="AC11" s="24"/>
      <c r="AE11" s="24"/>
      <c r="AG11" s="24"/>
      <c r="AI11" s="24"/>
      <c r="AK11" s="9"/>
      <c r="AL11" s="25">
        <f t="shared" si="0"/>
        <v>0</v>
      </c>
    </row>
    <row r="12" spans="1:38" ht="13.5" customHeight="1">
      <c r="A12" s="6">
        <v>36410</v>
      </c>
      <c r="B12" s="22"/>
      <c r="C12" s="23"/>
      <c r="D12" s="24"/>
      <c r="G12" s="24"/>
      <c r="I12" s="24"/>
      <c r="K12" s="24"/>
      <c r="M12" s="24"/>
      <c r="O12" s="24"/>
      <c r="Q12" s="24"/>
      <c r="S12" s="24"/>
      <c r="U12" s="24"/>
      <c r="W12" s="24"/>
      <c r="Y12" s="24"/>
      <c r="AA12" s="24"/>
      <c r="AC12" s="24"/>
      <c r="AE12" s="24"/>
      <c r="AG12" s="24"/>
      <c r="AI12" s="24"/>
      <c r="AK12" s="9"/>
      <c r="AL12" s="25">
        <f t="shared" si="0"/>
        <v>0</v>
      </c>
    </row>
    <row r="13" spans="1:38" ht="13.5" customHeight="1">
      <c r="A13" s="6">
        <v>36411</v>
      </c>
      <c r="B13" s="22"/>
      <c r="C13" s="23"/>
      <c r="D13" s="24"/>
      <c r="G13" s="24"/>
      <c r="I13" s="24"/>
      <c r="K13" s="24"/>
      <c r="M13" s="24"/>
      <c r="O13" s="24"/>
      <c r="Q13" s="24"/>
      <c r="S13" s="24"/>
      <c r="U13" s="24"/>
      <c r="W13" s="24"/>
      <c r="Y13" s="24"/>
      <c r="AA13" s="24"/>
      <c r="AC13" s="24"/>
      <c r="AE13" s="24"/>
      <c r="AG13" s="24"/>
      <c r="AI13" s="24"/>
      <c r="AK13" s="9"/>
      <c r="AL13" s="25">
        <f t="shared" si="0"/>
        <v>0</v>
      </c>
    </row>
    <row r="14" spans="1:38" ht="13.5" customHeight="1">
      <c r="A14" s="6">
        <v>36412</v>
      </c>
      <c r="B14" s="22"/>
      <c r="C14" s="23"/>
      <c r="D14" s="24"/>
      <c r="G14" s="24"/>
      <c r="I14" s="24"/>
      <c r="K14" s="24"/>
      <c r="M14" s="24"/>
      <c r="O14" s="24"/>
      <c r="Q14" s="24"/>
      <c r="S14" s="24"/>
      <c r="U14" s="24"/>
      <c r="W14" s="24"/>
      <c r="Y14" s="24"/>
      <c r="AA14" s="24"/>
      <c r="AC14" s="24"/>
      <c r="AE14" s="24"/>
      <c r="AG14" s="24"/>
      <c r="AI14" s="24"/>
      <c r="AK14" s="9"/>
      <c r="AL14" s="25">
        <f t="shared" si="0"/>
        <v>0</v>
      </c>
    </row>
    <row r="15" spans="1:38" ht="13.5" customHeight="1">
      <c r="A15" s="6">
        <v>36413</v>
      </c>
      <c r="B15" s="22"/>
      <c r="C15" s="23"/>
      <c r="D15" s="24"/>
      <c r="G15" s="24"/>
      <c r="I15" s="24"/>
      <c r="K15" s="24"/>
      <c r="M15" s="24"/>
      <c r="O15" s="24"/>
      <c r="Q15" s="24"/>
      <c r="S15" s="24"/>
      <c r="U15" s="24"/>
      <c r="W15" s="24"/>
      <c r="Y15" s="24"/>
      <c r="AA15" s="24"/>
      <c r="AC15" s="24"/>
      <c r="AE15" s="24"/>
      <c r="AG15" s="24"/>
      <c r="AI15" s="24"/>
      <c r="AK15" s="9"/>
      <c r="AL15" s="25">
        <f t="shared" si="0"/>
        <v>0</v>
      </c>
    </row>
    <row r="16" spans="1:38" ht="13.5" customHeight="1">
      <c r="A16" s="6">
        <v>36414</v>
      </c>
      <c r="B16" s="22"/>
      <c r="C16" s="23"/>
      <c r="D16" s="24"/>
      <c r="G16" s="24"/>
      <c r="I16" s="24"/>
      <c r="K16" s="24"/>
      <c r="M16" s="24"/>
      <c r="O16" s="24"/>
      <c r="Q16" s="24"/>
      <c r="S16" s="24"/>
      <c r="U16" s="24"/>
      <c r="W16" s="24"/>
      <c r="Y16" s="24"/>
      <c r="AA16" s="24"/>
      <c r="AC16" s="24"/>
      <c r="AE16" s="24"/>
      <c r="AG16" s="24"/>
      <c r="AI16" s="24"/>
      <c r="AK16" s="9"/>
      <c r="AL16" s="25">
        <f t="shared" si="0"/>
        <v>0</v>
      </c>
    </row>
    <row r="17" spans="1:38" ht="13.5" customHeight="1">
      <c r="A17" s="6">
        <v>36415</v>
      </c>
      <c r="B17" s="22"/>
      <c r="C17" s="23"/>
      <c r="D17" s="24"/>
      <c r="G17" s="24"/>
      <c r="I17" s="24"/>
      <c r="K17" s="24"/>
      <c r="M17" s="24"/>
      <c r="O17" s="24"/>
      <c r="Q17" s="24"/>
      <c r="S17" s="24"/>
      <c r="U17" s="24"/>
      <c r="W17" s="24"/>
      <c r="Y17" s="24"/>
      <c r="AA17" s="24"/>
      <c r="AC17" s="24"/>
      <c r="AE17" s="24"/>
      <c r="AG17" s="24"/>
      <c r="AI17" s="24"/>
      <c r="AK17" s="9"/>
      <c r="AL17" s="25">
        <f t="shared" si="0"/>
        <v>0</v>
      </c>
    </row>
    <row r="18" spans="1:38" ht="13.5" customHeight="1">
      <c r="A18" s="6">
        <v>36416</v>
      </c>
      <c r="B18" s="22"/>
      <c r="C18" s="23"/>
      <c r="D18" s="24"/>
      <c r="G18" s="24"/>
      <c r="I18" s="24"/>
      <c r="K18" s="24"/>
      <c r="M18" s="24"/>
      <c r="O18" s="24"/>
      <c r="Q18" s="24"/>
      <c r="S18" s="24"/>
      <c r="U18" s="24"/>
      <c r="W18" s="24"/>
      <c r="Y18" s="24"/>
      <c r="AA18" s="24"/>
      <c r="AC18" s="24"/>
      <c r="AE18" s="24"/>
      <c r="AG18" s="24"/>
      <c r="AI18" s="24"/>
      <c r="AK18" s="9"/>
      <c r="AL18" s="25">
        <f t="shared" si="0"/>
        <v>0</v>
      </c>
    </row>
    <row r="19" spans="1:38" ht="13.5" customHeight="1">
      <c r="A19" s="6">
        <v>36417</v>
      </c>
      <c r="B19" s="22"/>
      <c r="C19" s="23"/>
      <c r="D19" s="24"/>
      <c r="G19" s="24"/>
      <c r="I19" s="24"/>
      <c r="K19" s="24"/>
      <c r="M19" s="24"/>
      <c r="O19" s="24"/>
      <c r="Q19" s="24"/>
      <c r="S19" s="24"/>
      <c r="U19" s="24"/>
      <c r="W19" s="24"/>
      <c r="Y19" s="24"/>
      <c r="AA19" s="24"/>
      <c r="AC19" s="24"/>
      <c r="AE19" s="24"/>
      <c r="AG19" s="24"/>
      <c r="AI19" s="24"/>
      <c r="AK19" s="9"/>
      <c r="AL19" s="25">
        <f t="shared" si="0"/>
        <v>0</v>
      </c>
    </row>
    <row r="20" spans="1:38" ht="13.5" customHeight="1">
      <c r="A20" s="6">
        <v>36418</v>
      </c>
      <c r="B20" s="22"/>
      <c r="C20" s="23"/>
      <c r="D20" s="24"/>
      <c r="G20" s="24"/>
      <c r="I20" s="24"/>
      <c r="K20" s="24"/>
      <c r="M20" s="24"/>
      <c r="O20" s="24"/>
      <c r="Q20" s="24"/>
      <c r="S20" s="24"/>
      <c r="U20" s="24"/>
      <c r="W20" s="24"/>
      <c r="Y20" s="24"/>
      <c r="AA20" s="24"/>
      <c r="AC20" s="24"/>
      <c r="AE20" s="24"/>
      <c r="AG20" s="24"/>
      <c r="AI20" s="24"/>
      <c r="AK20" s="9"/>
      <c r="AL20" s="25">
        <f t="shared" si="0"/>
        <v>0</v>
      </c>
    </row>
    <row r="21" spans="1:38" ht="13.5" customHeight="1">
      <c r="A21" s="6">
        <v>36419</v>
      </c>
      <c r="B21" s="22"/>
      <c r="C21" s="23"/>
      <c r="D21" s="24"/>
      <c r="G21" s="24"/>
      <c r="I21" s="24"/>
      <c r="K21" s="24"/>
      <c r="M21" s="24"/>
      <c r="O21" s="24"/>
      <c r="Q21" s="24"/>
      <c r="S21" s="24"/>
      <c r="U21" s="24"/>
      <c r="W21" s="24"/>
      <c r="Y21" s="24"/>
      <c r="AA21" s="24"/>
      <c r="AC21" s="24"/>
      <c r="AE21" s="24"/>
      <c r="AG21" s="24"/>
      <c r="AI21" s="24"/>
      <c r="AK21" s="9"/>
      <c r="AL21" s="25">
        <f t="shared" si="0"/>
        <v>0</v>
      </c>
    </row>
    <row r="22" spans="1:38" ht="13.5" customHeight="1">
      <c r="A22" s="6">
        <v>36420</v>
      </c>
      <c r="B22" s="22"/>
      <c r="C22" s="23"/>
      <c r="D22" s="24"/>
      <c r="G22" s="24"/>
      <c r="I22" s="24"/>
      <c r="K22" s="24"/>
      <c r="M22" s="24"/>
      <c r="O22" s="24"/>
      <c r="Q22" s="24"/>
      <c r="S22" s="24"/>
      <c r="U22" s="24"/>
      <c r="W22" s="24"/>
      <c r="Y22" s="24"/>
      <c r="AA22" s="24"/>
      <c r="AC22" s="24"/>
      <c r="AE22" s="24"/>
      <c r="AG22" s="24"/>
      <c r="AI22" s="24"/>
      <c r="AK22" s="9"/>
      <c r="AL22" s="25">
        <f t="shared" si="0"/>
        <v>0</v>
      </c>
    </row>
    <row r="23" spans="1:38" ht="13.5" customHeight="1">
      <c r="A23" s="6">
        <v>36421</v>
      </c>
      <c r="B23" s="22"/>
      <c r="C23" s="23"/>
      <c r="D23" s="24"/>
      <c r="G23" s="24"/>
      <c r="I23" s="24"/>
      <c r="K23" s="24"/>
      <c r="M23" s="24"/>
      <c r="O23" s="24"/>
      <c r="Q23" s="24"/>
      <c r="S23" s="24"/>
      <c r="U23" s="24"/>
      <c r="W23" s="24"/>
      <c r="Y23" s="24"/>
      <c r="AA23" s="24"/>
      <c r="AC23" s="24"/>
      <c r="AE23" s="24"/>
      <c r="AG23" s="24"/>
      <c r="AI23" s="24"/>
      <c r="AK23" s="9"/>
      <c r="AL23" s="25">
        <f t="shared" si="0"/>
        <v>0</v>
      </c>
    </row>
    <row r="24" spans="1:38" ht="13.5" customHeight="1">
      <c r="A24" s="6">
        <v>36422</v>
      </c>
      <c r="B24" s="22"/>
      <c r="C24" s="23"/>
      <c r="D24" s="24"/>
      <c r="G24" s="24"/>
      <c r="I24" s="24"/>
      <c r="K24" s="24"/>
      <c r="M24" s="24"/>
      <c r="O24" s="24"/>
      <c r="Q24" s="24"/>
      <c r="S24" s="24"/>
      <c r="U24" s="24"/>
      <c r="W24" s="24"/>
      <c r="Y24" s="24"/>
      <c r="AA24" s="24"/>
      <c r="AC24" s="24"/>
      <c r="AE24" s="24"/>
      <c r="AG24" s="24"/>
      <c r="AI24" s="24"/>
      <c r="AK24" s="9"/>
      <c r="AL24" s="25">
        <f t="shared" si="0"/>
        <v>0</v>
      </c>
    </row>
    <row r="25" spans="1:38" ht="13.5" customHeight="1">
      <c r="A25" s="6">
        <v>36423</v>
      </c>
      <c r="B25" s="22"/>
      <c r="C25" s="23"/>
      <c r="D25" s="24"/>
      <c r="G25" s="24"/>
      <c r="I25" s="24"/>
      <c r="K25" s="24"/>
      <c r="M25" s="24"/>
      <c r="O25" s="24"/>
      <c r="Q25" s="24"/>
      <c r="S25" s="24"/>
      <c r="U25" s="24"/>
      <c r="W25" s="24"/>
      <c r="Y25" s="24"/>
      <c r="AA25" s="24"/>
      <c r="AC25" s="24"/>
      <c r="AE25" s="24"/>
      <c r="AG25" s="24"/>
      <c r="AI25" s="24"/>
      <c r="AK25" s="9"/>
      <c r="AL25" s="25">
        <f t="shared" si="0"/>
        <v>0</v>
      </c>
    </row>
    <row r="26" spans="1:38" ht="13.5" customHeight="1">
      <c r="A26" s="6">
        <v>36424</v>
      </c>
      <c r="B26" s="22"/>
      <c r="C26" s="23"/>
      <c r="D26" s="24"/>
      <c r="G26" s="24"/>
      <c r="I26" s="24"/>
      <c r="K26" s="24"/>
      <c r="M26" s="24"/>
      <c r="O26" s="24"/>
      <c r="Q26" s="24"/>
      <c r="S26" s="24"/>
      <c r="U26" s="24"/>
      <c r="W26" s="24"/>
      <c r="Y26" s="24"/>
      <c r="AA26" s="24"/>
      <c r="AC26" s="24"/>
      <c r="AE26" s="24"/>
      <c r="AG26" s="24"/>
      <c r="AI26" s="24"/>
      <c r="AK26" s="9"/>
      <c r="AL26" s="25">
        <f t="shared" si="0"/>
        <v>0</v>
      </c>
    </row>
    <row r="27" spans="1:38" ht="13.5" customHeight="1">
      <c r="A27" s="6">
        <v>36425</v>
      </c>
      <c r="B27" s="22"/>
      <c r="C27" s="23"/>
      <c r="D27" s="24"/>
      <c r="G27" s="24"/>
      <c r="I27" s="24"/>
      <c r="K27" s="24"/>
      <c r="M27" s="24"/>
      <c r="O27" s="24"/>
      <c r="Q27" s="24"/>
      <c r="S27" s="24"/>
      <c r="U27" s="24"/>
      <c r="W27" s="24"/>
      <c r="Y27" s="24"/>
      <c r="AA27" s="24"/>
      <c r="AC27" s="24"/>
      <c r="AE27" s="24"/>
      <c r="AG27" s="24"/>
      <c r="AI27" s="24"/>
      <c r="AK27" s="9"/>
      <c r="AL27" s="25">
        <f t="shared" si="0"/>
        <v>0</v>
      </c>
    </row>
    <row r="28" spans="1:38" ht="13.5" customHeight="1">
      <c r="A28" s="6">
        <v>36426</v>
      </c>
      <c r="B28" s="22"/>
      <c r="C28" s="23"/>
      <c r="D28" s="24"/>
      <c r="G28" s="24"/>
      <c r="I28" s="24"/>
      <c r="K28" s="24"/>
      <c r="M28" s="24"/>
      <c r="O28" s="24"/>
      <c r="Q28" s="24"/>
      <c r="S28" s="24"/>
      <c r="U28" s="24"/>
      <c r="W28" s="24"/>
      <c r="Y28" s="24"/>
      <c r="AA28" s="24"/>
      <c r="AC28" s="24"/>
      <c r="AE28" s="24"/>
      <c r="AG28" s="24"/>
      <c r="AI28" s="24"/>
      <c r="AK28" s="9"/>
      <c r="AL28" s="25">
        <f t="shared" si="0"/>
        <v>0</v>
      </c>
    </row>
    <row r="29" spans="1:38" ht="13.5" customHeight="1">
      <c r="A29" s="6">
        <v>36427</v>
      </c>
      <c r="B29" s="22"/>
      <c r="C29" s="23"/>
      <c r="D29" s="24"/>
      <c r="G29" s="24"/>
      <c r="I29" s="24"/>
      <c r="K29" s="24"/>
      <c r="M29" s="24"/>
      <c r="O29" s="24"/>
      <c r="Q29" s="24"/>
      <c r="S29" s="24"/>
      <c r="U29" s="24"/>
      <c r="W29" s="24"/>
      <c r="Y29" s="24"/>
      <c r="AA29" s="24"/>
      <c r="AC29" s="24"/>
      <c r="AE29" s="24"/>
      <c r="AG29" s="24"/>
      <c r="AI29" s="24"/>
      <c r="AK29" s="9"/>
      <c r="AL29" s="25">
        <f t="shared" si="0"/>
        <v>0</v>
      </c>
    </row>
    <row r="30" spans="1:38" ht="13.5" customHeight="1">
      <c r="A30" s="6">
        <v>36428</v>
      </c>
      <c r="B30" s="22"/>
      <c r="C30" s="23"/>
      <c r="D30" s="24"/>
      <c r="G30" s="24"/>
      <c r="I30" s="24"/>
      <c r="K30" s="24"/>
      <c r="M30" s="24"/>
      <c r="O30" s="24"/>
      <c r="Q30" s="24"/>
      <c r="S30" s="24"/>
      <c r="U30" s="24"/>
      <c r="W30" s="24"/>
      <c r="Y30" s="24"/>
      <c r="AA30" s="24"/>
      <c r="AC30" s="24"/>
      <c r="AE30" s="24"/>
      <c r="AG30" s="24"/>
      <c r="AI30" s="24"/>
      <c r="AK30" s="9"/>
      <c r="AL30" s="25">
        <f t="shared" si="0"/>
        <v>0</v>
      </c>
    </row>
    <row r="31" spans="1:38" ht="13.5" customHeight="1">
      <c r="A31" s="6">
        <v>36429</v>
      </c>
      <c r="B31" s="22"/>
      <c r="C31" s="23"/>
      <c r="D31" s="24"/>
      <c r="G31" s="24"/>
      <c r="I31" s="24"/>
      <c r="K31" s="24"/>
      <c r="M31" s="24"/>
      <c r="O31" s="24"/>
      <c r="Q31" s="24"/>
      <c r="S31" s="24"/>
      <c r="U31" s="24"/>
      <c r="W31" s="24"/>
      <c r="Y31" s="24"/>
      <c r="AA31" s="24"/>
      <c r="AC31" s="24"/>
      <c r="AE31" s="24"/>
      <c r="AG31" s="24"/>
      <c r="AI31" s="24"/>
      <c r="AK31" s="9"/>
      <c r="AL31" s="25">
        <f t="shared" si="0"/>
        <v>0</v>
      </c>
    </row>
    <row r="32" spans="1:38" ht="13.5" customHeight="1">
      <c r="A32" s="6">
        <v>36430</v>
      </c>
      <c r="B32" s="22"/>
      <c r="C32" s="23"/>
      <c r="D32" s="24"/>
      <c r="G32" s="24"/>
      <c r="I32" s="24"/>
      <c r="K32" s="24"/>
      <c r="M32" s="24"/>
      <c r="O32" s="24"/>
      <c r="Q32" s="24"/>
      <c r="S32" s="24"/>
      <c r="U32" s="24"/>
      <c r="W32" s="24"/>
      <c r="Y32" s="24"/>
      <c r="AA32" s="24"/>
      <c r="AC32" s="24"/>
      <c r="AE32" s="24"/>
      <c r="AG32" s="24"/>
      <c r="AI32" s="24"/>
      <c r="AK32" s="9"/>
      <c r="AL32" s="25">
        <f t="shared" si="0"/>
        <v>0</v>
      </c>
    </row>
    <row r="33" spans="1:38" ht="13.5" customHeight="1">
      <c r="A33" s="6">
        <v>36431</v>
      </c>
      <c r="B33" s="22"/>
      <c r="C33" s="23"/>
      <c r="D33" s="24"/>
      <c r="G33" s="24"/>
      <c r="I33" s="24"/>
      <c r="K33" s="24"/>
      <c r="M33" s="24"/>
      <c r="O33" s="24"/>
      <c r="Q33" s="24"/>
      <c r="S33" s="24"/>
      <c r="U33" s="24"/>
      <c r="W33" s="24"/>
      <c r="Y33" s="24"/>
      <c r="AA33" s="24"/>
      <c r="AC33" s="24"/>
      <c r="AE33" s="24"/>
      <c r="AG33" s="24"/>
      <c r="AI33" s="24"/>
      <c r="AK33" s="9"/>
      <c r="AL33" s="25">
        <f t="shared" si="0"/>
        <v>0</v>
      </c>
    </row>
    <row r="34" spans="1:38" ht="13.5" customHeight="1">
      <c r="A34" s="6">
        <v>36432</v>
      </c>
      <c r="B34" s="22"/>
      <c r="C34" s="23"/>
      <c r="D34" s="24"/>
      <c r="G34" s="24"/>
      <c r="I34" s="24"/>
      <c r="K34" s="24"/>
      <c r="M34" s="24"/>
      <c r="O34" s="24"/>
      <c r="Q34" s="24"/>
      <c r="S34" s="24"/>
      <c r="U34" s="24"/>
      <c r="W34" s="24"/>
      <c r="Y34" s="24"/>
      <c r="AA34" s="24"/>
      <c r="AC34" s="24"/>
      <c r="AE34" s="24"/>
      <c r="AG34" s="24"/>
      <c r="AI34" s="24"/>
      <c r="AK34" s="9"/>
      <c r="AL34" s="25">
        <f t="shared" si="0"/>
        <v>0</v>
      </c>
    </row>
    <row r="35" spans="1:38" ht="13.5" customHeight="1" thickBot="1">
      <c r="A35" s="6">
        <v>36433</v>
      </c>
      <c r="B35" s="22"/>
      <c r="C35" s="23"/>
      <c r="D35" s="24"/>
      <c r="G35" s="24"/>
      <c r="I35" s="24"/>
      <c r="K35" s="24"/>
      <c r="M35" s="24"/>
      <c r="O35" s="24"/>
      <c r="Q35" s="24"/>
      <c r="S35" s="24"/>
      <c r="U35" s="24"/>
      <c r="W35" s="24"/>
      <c r="Y35" s="24"/>
      <c r="AA35" s="24"/>
      <c r="AC35" s="24"/>
      <c r="AE35" s="24"/>
      <c r="AG35" s="24"/>
      <c r="AI35" s="24"/>
      <c r="AK35" s="9"/>
      <c r="AL35" s="25">
        <f t="shared" si="0"/>
        <v>0</v>
      </c>
    </row>
    <row r="36" spans="1:40" s="36" customFormat="1" ht="19.5" customHeight="1" thickBot="1">
      <c r="A36" s="29" t="s">
        <v>18</v>
      </c>
      <c r="B36" s="30">
        <f aca="true" t="shared" si="1" ref="B36:AL36">SUM(B6:B35)</f>
        <v>0</v>
      </c>
      <c r="C36" s="30">
        <f t="shared" si="1"/>
        <v>0</v>
      </c>
      <c r="D36" s="31">
        <f t="shared" si="1"/>
        <v>0</v>
      </c>
      <c r="E36" s="32">
        <f t="shared" si="1"/>
        <v>0</v>
      </c>
      <c r="F36" s="32">
        <f t="shared" si="1"/>
        <v>0</v>
      </c>
      <c r="G36" s="33">
        <f t="shared" si="1"/>
        <v>0</v>
      </c>
      <c r="H36" s="32">
        <f t="shared" si="1"/>
        <v>0</v>
      </c>
      <c r="I36" s="33">
        <f t="shared" si="1"/>
        <v>0</v>
      </c>
      <c r="J36" s="32">
        <f t="shared" si="1"/>
        <v>0</v>
      </c>
      <c r="K36" s="33">
        <f t="shared" si="1"/>
        <v>0</v>
      </c>
      <c r="L36" s="32">
        <f t="shared" si="1"/>
        <v>0</v>
      </c>
      <c r="M36" s="33">
        <f t="shared" si="1"/>
        <v>0</v>
      </c>
      <c r="N36" s="32">
        <f t="shared" si="1"/>
        <v>0</v>
      </c>
      <c r="O36" s="33">
        <f t="shared" si="1"/>
        <v>0</v>
      </c>
      <c r="P36" s="32">
        <f t="shared" si="1"/>
        <v>0</v>
      </c>
      <c r="Q36" s="33">
        <f t="shared" si="1"/>
        <v>0</v>
      </c>
      <c r="R36" s="32">
        <f t="shared" si="1"/>
        <v>0</v>
      </c>
      <c r="S36" s="33">
        <f t="shared" si="1"/>
        <v>0</v>
      </c>
      <c r="T36" s="32">
        <f t="shared" si="1"/>
        <v>0</v>
      </c>
      <c r="U36" s="33">
        <f t="shared" si="1"/>
        <v>0</v>
      </c>
      <c r="V36" s="30">
        <f t="shared" si="1"/>
        <v>0</v>
      </c>
      <c r="W36" s="33">
        <f t="shared" si="1"/>
        <v>0</v>
      </c>
      <c r="X36" s="32">
        <f t="shared" si="1"/>
        <v>0</v>
      </c>
      <c r="Y36" s="33">
        <f t="shared" si="1"/>
        <v>0</v>
      </c>
      <c r="Z36" s="32">
        <f t="shared" si="1"/>
        <v>0</v>
      </c>
      <c r="AA36" s="33">
        <f t="shared" si="1"/>
        <v>0</v>
      </c>
      <c r="AB36" s="32">
        <f t="shared" si="1"/>
        <v>0</v>
      </c>
      <c r="AC36" s="33">
        <f t="shared" si="1"/>
        <v>0</v>
      </c>
      <c r="AD36" s="32">
        <f t="shared" si="1"/>
        <v>0</v>
      </c>
      <c r="AE36" s="33">
        <f t="shared" si="1"/>
        <v>0</v>
      </c>
      <c r="AF36" s="32">
        <f t="shared" si="1"/>
        <v>0</v>
      </c>
      <c r="AG36" s="33">
        <f t="shared" si="1"/>
        <v>0</v>
      </c>
      <c r="AH36" s="32">
        <f t="shared" si="1"/>
        <v>0</v>
      </c>
      <c r="AI36" s="33">
        <f t="shared" si="1"/>
        <v>0</v>
      </c>
      <c r="AJ36" s="32">
        <f t="shared" si="1"/>
        <v>0</v>
      </c>
      <c r="AK36" s="33">
        <f t="shared" si="1"/>
        <v>0</v>
      </c>
      <c r="AL36" s="34">
        <f t="shared" si="1"/>
        <v>0</v>
      </c>
      <c r="AM36" s="35"/>
      <c r="AN36" s="35"/>
    </row>
    <row r="37" spans="1:40" s="46" customFormat="1" ht="13.5" customHeight="1">
      <c r="A37" s="37" t="s">
        <v>25</v>
      </c>
      <c r="B37" s="38">
        <v>0</v>
      </c>
      <c r="C37" s="39">
        <v>0</v>
      </c>
      <c r="D37" s="40"/>
      <c r="E37" s="38">
        <v>0</v>
      </c>
      <c r="F37" s="39">
        <v>0</v>
      </c>
      <c r="G37" s="40"/>
      <c r="H37" s="38">
        <v>0</v>
      </c>
      <c r="I37" s="40"/>
      <c r="J37" s="38">
        <v>0</v>
      </c>
      <c r="K37" s="41"/>
      <c r="L37" s="38">
        <v>0</v>
      </c>
      <c r="M37" s="40"/>
      <c r="N37" s="38">
        <v>0</v>
      </c>
      <c r="O37" s="40"/>
      <c r="P37" s="38">
        <v>0</v>
      </c>
      <c r="Q37" s="40"/>
      <c r="R37" s="38">
        <v>0</v>
      </c>
      <c r="S37" s="40"/>
      <c r="T37" s="38">
        <v>0</v>
      </c>
      <c r="U37" s="42"/>
      <c r="V37" s="38">
        <v>0</v>
      </c>
      <c r="W37" s="40"/>
      <c r="X37" s="43">
        <v>0</v>
      </c>
      <c r="Y37" s="40"/>
      <c r="Z37" s="38">
        <v>0</v>
      </c>
      <c r="AA37" s="40"/>
      <c r="AB37" s="38">
        <v>0</v>
      </c>
      <c r="AC37" s="40"/>
      <c r="AD37" s="38"/>
      <c r="AE37" s="40"/>
      <c r="AF37" s="38">
        <v>0</v>
      </c>
      <c r="AG37" s="40"/>
      <c r="AH37" s="38">
        <v>0</v>
      </c>
      <c r="AI37" s="40"/>
      <c r="AJ37" s="38">
        <v>0</v>
      </c>
      <c r="AK37" s="40"/>
      <c r="AL37" s="44" t="s">
        <v>26</v>
      </c>
      <c r="AM37" s="45"/>
      <c r="AN37" s="45"/>
    </row>
    <row r="38" spans="1:40" s="46" customFormat="1" ht="13.5" customHeight="1" thickBot="1">
      <c r="A38" s="47" t="s">
        <v>27</v>
      </c>
      <c r="B38" s="48">
        <f aca="true" t="shared" si="2" ref="B38:AK38">MAX(B6:B35)</f>
        <v>0</v>
      </c>
      <c r="C38" s="49">
        <f t="shared" si="2"/>
        <v>0</v>
      </c>
      <c r="D38" s="50">
        <f t="shared" si="2"/>
        <v>0</v>
      </c>
      <c r="E38" s="48">
        <f t="shared" si="2"/>
        <v>0</v>
      </c>
      <c r="F38" s="49">
        <f t="shared" si="2"/>
        <v>0</v>
      </c>
      <c r="G38" s="50">
        <f t="shared" si="2"/>
        <v>0</v>
      </c>
      <c r="H38" s="48">
        <f t="shared" si="2"/>
        <v>0</v>
      </c>
      <c r="I38" s="50">
        <f t="shared" si="2"/>
        <v>0</v>
      </c>
      <c r="J38" s="48">
        <f t="shared" si="2"/>
        <v>0</v>
      </c>
      <c r="K38" s="50">
        <f t="shared" si="2"/>
        <v>0</v>
      </c>
      <c r="L38" s="48">
        <f t="shared" si="2"/>
        <v>0</v>
      </c>
      <c r="M38" s="50">
        <f t="shared" si="2"/>
        <v>0</v>
      </c>
      <c r="N38" s="48">
        <f t="shared" si="2"/>
        <v>0</v>
      </c>
      <c r="O38" s="50">
        <f t="shared" si="2"/>
        <v>0</v>
      </c>
      <c r="P38" s="48">
        <f t="shared" si="2"/>
        <v>0</v>
      </c>
      <c r="Q38" s="50">
        <f t="shared" si="2"/>
        <v>0</v>
      </c>
      <c r="R38" s="48">
        <f t="shared" si="2"/>
        <v>0</v>
      </c>
      <c r="S38" s="50">
        <f t="shared" si="2"/>
        <v>0</v>
      </c>
      <c r="T38" s="48">
        <f t="shared" si="2"/>
        <v>0</v>
      </c>
      <c r="U38" s="51">
        <f t="shared" si="2"/>
        <v>0</v>
      </c>
      <c r="V38" s="48">
        <f t="shared" si="2"/>
        <v>0</v>
      </c>
      <c r="W38" s="50">
        <f t="shared" si="2"/>
        <v>0</v>
      </c>
      <c r="X38" s="52">
        <f t="shared" si="2"/>
        <v>0</v>
      </c>
      <c r="Y38" s="50">
        <f t="shared" si="2"/>
        <v>0</v>
      </c>
      <c r="Z38" s="48">
        <f t="shared" si="2"/>
        <v>0</v>
      </c>
      <c r="AA38" s="50">
        <f t="shared" si="2"/>
        <v>0</v>
      </c>
      <c r="AB38" s="48">
        <f t="shared" si="2"/>
        <v>0</v>
      </c>
      <c r="AC38" s="50">
        <f t="shared" si="2"/>
        <v>0</v>
      </c>
      <c r="AD38" s="48">
        <f t="shared" si="2"/>
        <v>0</v>
      </c>
      <c r="AE38" s="50">
        <f t="shared" si="2"/>
        <v>0</v>
      </c>
      <c r="AF38" s="48">
        <f t="shared" si="2"/>
        <v>0</v>
      </c>
      <c r="AG38" s="50">
        <f t="shared" si="2"/>
        <v>0</v>
      </c>
      <c r="AH38" s="48">
        <f t="shared" si="2"/>
        <v>0</v>
      </c>
      <c r="AI38" s="50">
        <f t="shared" si="2"/>
        <v>0</v>
      </c>
      <c r="AJ38" s="48">
        <f t="shared" si="2"/>
        <v>0</v>
      </c>
      <c r="AK38" s="50">
        <f t="shared" si="2"/>
        <v>0</v>
      </c>
      <c r="AL38" s="53" t="s">
        <v>28</v>
      </c>
      <c r="AM38" s="45"/>
      <c r="AN38" s="45"/>
    </row>
    <row r="39" spans="1:40" s="46" customFormat="1" ht="13.5" customHeight="1" thickBot="1">
      <c r="A39" s="47" t="s">
        <v>29</v>
      </c>
      <c r="B39" s="54">
        <f aca="true" t="shared" si="3" ref="B39:AK39">AVERAGE(B6:B35)</f>
        <v>0</v>
      </c>
      <c r="C39" s="55">
        <f t="shared" si="3"/>
        <v>0</v>
      </c>
      <c r="D39" s="56">
        <f t="shared" si="3"/>
        <v>0</v>
      </c>
      <c r="E39" s="54">
        <f t="shared" si="3"/>
        <v>0</v>
      </c>
      <c r="F39" s="55">
        <f t="shared" si="3"/>
        <v>0</v>
      </c>
      <c r="G39" s="56">
        <f t="shared" si="3"/>
        <v>0</v>
      </c>
      <c r="H39" s="54">
        <f t="shared" si="3"/>
        <v>0</v>
      </c>
      <c r="I39" s="56">
        <f t="shared" si="3"/>
        <v>0</v>
      </c>
      <c r="J39" s="57">
        <f t="shared" si="3"/>
        <v>0</v>
      </c>
      <c r="K39" s="56">
        <f t="shared" si="3"/>
        <v>0</v>
      </c>
      <c r="L39" s="57">
        <f t="shared" si="3"/>
        <v>0</v>
      </c>
      <c r="M39" s="56">
        <f t="shared" si="3"/>
        <v>0</v>
      </c>
      <c r="N39" s="54">
        <f t="shared" si="3"/>
        <v>0</v>
      </c>
      <c r="O39" s="56">
        <f t="shared" si="3"/>
        <v>0</v>
      </c>
      <c r="P39" s="54">
        <f t="shared" si="3"/>
        <v>0</v>
      </c>
      <c r="Q39" s="56">
        <f t="shared" si="3"/>
        <v>0</v>
      </c>
      <c r="R39" s="57">
        <f t="shared" si="3"/>
        <v>0</v>
      </c>
      <c r="S39" s="56">
        <f t="shared" si="3"/>
        <v>0</v>
      </c>
      <c r="T39" s="57">
        <f t="shared" si="3"/>
        <v>0</v>
      </c>
      <c r="U39" s="58">
        <f t="shared" si="3"/>
        <v>0</v>
      </c>
      <c r="V39" s="57">
        <f t="shared" si="3"/>
        <v>0</v>
      </c>
      <c r="W39" s="56">
        <f t="shared" si="3"/>
        <v>0</v>
      </c>
      <c r="X39" s="59">
        <f t="shared" si="3"/>
        <v>0</v>
      </c>
      <c r="Y39" s="56">
        <f t="shared" si="3"/>
        <v>0</v>
      </c>
      <c r="Z39" s="57">
        <f t="shared" si="3"/>
        <v>0</v>
      </c>
      <c r="AA39" s="56">
        <f t="shared" si="3"/>
        <v>0</v>
      </c>
      <c r="AB39" s="57">
        <f t="shared" si="3"/>
        <v>0</v>
      </c>
      <c r="AC39" s="56">
        <f t="shared" si="3"/>
        <v>0</v>
      </c>
      <c r="AD39" s="57">
        <f t="shared" si="3"/>
        <v>0</v>
      </c>
      <c r="AE39" s="56">
        <f t="shared" si="3"/>
        <v>0</v>
      </c>
      <c r="AF39" s="54">
        <f t="shared" si="3"/>
        <v>0</v>
      </c>
      <c r="AG39" s="56">
        <f t="shared" si="3"/>
        <v>0</v>
      </c>
      <c r="AH39" s="54">
        <f t="shared" si="3"/>
        <v>0</v>
      </c>
      <c r="AI39" s="56">
        <f t="shared" si="3"/>
        <v>0</v>
      </c>
      <c r="AJ39" s="54">
        <f t="shared" si="3"/>
        <v>0</v>
      </c>
      <c r="AK39" s="56">
        <f t="shared" si="3"/>
        <v>0</v>
      </c>
      <c r="AL39" s="60"/>
      <c r="AM39" s="45"/>
      <c r="AN39" s="45"/>
    </row>
    <row r="40" ht="13.5" customHeight="1">
      <c r="AL40" s="23"/>
    </row>
  </sheetData>
  <sheetProtection/>
  <mergeCells count="20">
    <mergeCell ref="B5:C5"/>
    <mergeCell ref="B4:D4"/>
    <mergeCell ref="E4:G4"/>
    <mergeCell ref="E5:F5"/>
    <mergeCell ref="T4:U4"/>
    <mergeCell ref="V4:W4"/>
    <mergeCell ref="H4:I4"/>
    <mergeCell ref="J4:K4"/>
    <mergeCell ref="L4:M4"/>
    <mergeCell ref="N4:O4"/>
    <mergeCell ref="AF4:AG4"/>
    <mergeCell ref="AH4:AI4"/>
    <mergeCell ref="AJ4:AK4"/>
    <mergeCell ref="A2:U2"/>
    <mergeCell ref="X4:Y4"/>
    <mergeCell ref="Z4:AA4"/>
    <mergeCell ref="AB4:AC4"/>
    <mergeCell ref="AD4:AE4"/>
    <mergeCell ref="P4:Q4"/>
    <mergeCell ref="R4:S4"/>
  </mergeCells>
  <printOptions gridLines="1" horizontalCentered="1" verticalCentered="1"/>
  <pageMargins left="0" right="0" top="0.19" bottom="0.16" header="0.5" footer="0.5"/>
  <pageSetup fitToWidth="2" fitToHeight="1" horizontalDpi="240" verticalDpi="2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Osterville Water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Gannon</dc:creator>
  <cp:keywords/>
  <dc:description/>
  <cp:lastModifiedBy>Craig Crocker</cp:lastModifiedBy>
  <cp:lastPrinted>2011-12-13T17:26:45Z</cp:lastPrinted>
  <dcterms:created xsi:type="dcterms:W3CDTF">1999-11-02T18:44:26Z</dcterms:created>
  <dcterms:modified xsi:type="dcterms:W3CDTF">2012-10-29T14:59:47Z</dcterms:modified>
  <cp:category/>
  <cp:version/>
  <cp:contentType/>
  <cp:contentStatus/>
</cp:coreProperties>
</file>